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onomarenko\Desktop\Тендер\10-19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 l="1"/>
  <c r="E55" i="1" s="1"/>
</calcChain>
</file>

<file path=xl/sharedStrings.xml><?xml version="1.0" encoding="utf-8"?>
<sst xmlns="http://schemas.openxmlformats.org/spreadsheetml/2006/main" count="102" uniqueCount="57">
  <si>
    <t>Найменування робіт</t>
  </si>
  <si>
    <t>Вартість,         грн., без ПДВ</t>
  </si>
  <si>
    <t>Загальна пояснювальна записка</t>
  </si>
  <si>
    <t>Будівля сервісного обслуговування водіїв та пасажирів. Архітектурні рішення. Вузли та деталі</t>
  </si>
  <si>
    <t>Будівля сервісного обслуговування водіїв та пасажирів. Будівельні конструкції</t>
  </si>
  <si>
    <t>Будівля сервісного обслуговування водіїв та пасажирів. Опалення та вентиляція</t>
  </si>
  <si>
    <t>Будівля сервісного обслуговування водіїв та пасажирів. Водопровід та каналізація</t>
  </si>
  <si>
    <t>Будівля сервісного обслуговування водіїв та пасажирів. Електрообладнання та електроосвітлення</t>
  </si>
  <si>
    <t>Будівля сервісного обслуговування водіїв та пасажирів. Системи зв`язку та автоматизації</t>
  </si>
  <si>
    <t>Інженерно-технічні заходи цивільного захисту (цивільної оборони)</t>
  </si>
  <si>
    <t>Навіс ПРК. Архітектурно-будівельні рішення</t>
  </si>
  <si>
    <t>Навіс ПРК. Дощова каналізація. Електрообладнання та електроосвітлення. Системи зв`язку</t>
  </si>
  <si>
    <t>Внутрішньоплощадкові мережі водопостачання та каналізації.</t>
  </si>
  <si>
    <t>Внутрішньоплощадкові мережі зв`язку</t>
  </si>
  <si>
    <t>Технологічні трубопроводи</t>
  </si>
  <si>
    <t>Паспорт опорядження фасадів</t>
  </si>
  <si>
    <t>Система блискавказахисту і заземлення</t>
  </si>
  <si>
    <t>Проект організації будівництва</t>
  </si>
  <si>
    <t>Оцінка впливу на навколишнє середовище</t>
  </si>
  <si>
    <t>Разом, грн., без ПДВ:</t>
  </si>
  <si>
    <t>ПДВ 20%:</t>
  </si>
  <si>
    <t>Всього, грн. з ПДВ:</t>
  </si>
  <si>
    <t xml:space="preserve">Відомість робіт </t>
  </si>
  <si>
    <t>Система електро-хімічного захисту підземних комунікацій та споруд (резервуари палива, газу)</t>
  </si>
  <si>
    <t>АГЗП</t>
  </si>
  <si>
    <t>Автоматична пожежна сигналізація та оповіщення при пожежі</t>
  </si>
  <si>
    <t>Автоматична система пожежогасіння</t>
  </si>
  <si>
    <t xml:space="preserve">Кількість </t>
  </si>
  <si>
    <t>Одиниця виміру</t>
  </si>
  <si>
    <t>послуга</t>
  </si>
  <si>
    <t>№ з/п</t>
  </si>
  <si>
    <t xml:space="preserve">Підготовка комплекту документації для публікації заяви про наміри та екологічні наслідки в місцевій газеті, подання документації, отримання. </t>
  </si>
  <si>
    <t>Підготовка комплекту документації для подальшого отримання вихідних даних для розроблення цивільного захисту у Державній службі з надзвичайних ситуацій (ДСНС), подання документації, отримання</t>
  </si>
  <si>
    <t>Підготовка комплекту документації для подальшого подальшого погодження схеми Організації доронього руху (ОДР), подання документації, отримання в Управлінні безпеки дорожнього руху.</t>
  </si>
  <si>
    <r>
      <rPr>
        <u/>
        <sz val="12"/>
        <rFont val="Times New Roman"/>
        <family val="1"/>
        <charset val="204"/>
      </rPr>
      <t xml:space="preserve">Розробка розділу проекту </t>
    </r>
    <r>
      <rPr>
        <sz val="12"/>
        <rFont val="Times New Roman"/>
        <family val="1"/>
        <charset val="204"/>
      </rPr>
      <t>"Організації дорожнього руху" (ОДР)</t>
    </r>
  </si>
  <si>
    <r>
      <t xml:space="preserve">Підготовка комплекту документації для подальшого отримання технічних умов (ТУ) на електропостачання, </t>
    </r>
    <r>
      <rPr>
        <u/>
        <sz val="12"/>
        <rFont val="Times New Roman"/>
        <family val="1"/>
        <charset val="204"/>
      </rPr>
      <t>Розробка проект</t>
    </r>
    <r>
      <rPr>
        <sz val="12"/>
        <rFont val="Times New Roman"/>
        <family val="1"/>
        <charset val="204"/>
      </rPr>
      <t xml:space="preserve">у зовнішнього електропостачання та підготовка комплекту документації для подальшого погодження проекту з Районом електричних мереж, та Підготовка комплекту документації для подальшого оформлення Договору на електропостачання. - подання документації, отримання. </t>
    </r>
  </si>
  <si>
    <t xml:space="preserve">Підготовка комплекту документації для подальшого отримання технічних умов (ТУ) в ГУ Національної поліції Управлінні безпеки дорожнього руху. - подання документації, отримання. </t>
  </si>
  <si>
    <t>Підготовка комплекту документації  для отримання довідки про фонові концентрації.</t>
  </si>
  <si>
    <t>Розробка розділу ОВД, подання об'яв в газети, реєстрація звіту</t>
  </si>
  <si>
    <t xml:space="preserve">Виконання геодезичних вишуквань, виготовлення топо-геодезичної зйомки (М1:500, М1:2000) </t>
  </si>
  <si>
    <t xml:space="preserve">Генеральний план. </t>
  </si>
  <si>
    <t>Будівлі-супутники. Підземні резервуари. Площадка зливу палива. Площадка самообслуговування. Цінова стела. Будівельні рішення</t>
  </si>
  <si>
    <t xml:space="preserve">Внутрішньоплощадкові мережі електропостачання 0,4 кВ. Зовнішнє освітлення та електропостачання МАФ. </t>
  </si>
  <si>
    <t>Мийка</t>
  </si>
  <si>
    <t>Підготовка комплекту документації для проведення комплексної експертизи документації на стадії «РП», подання документів, отримання висновків, погоджень, у т.ч. зняття зауважень</t>
  </si>
  <si>
    <t>Охорона праці (ЕТЦ)</t>
  </si>
  <si>
    <t>Розробка робочого проекту по розділам:</t>
  </si>
  <si>
    <t>Розробка, та підготовка документів для подальшого узгодження по плану локалізації та ліквідації аварійної ситуації на АЗС (ПЛАС)</t>
  </si>
  <si>
    <t>Декларація об'єкту підвищенної небезпеки, експертиза, реєстрація</t>
  </si>
  <si>
    <t xml:space="preserve">Розробка проекту раннього виявлення надзвичайних ситуацій з узгодженням </t>
  </si>
  <si>
    <t>Розробка паспорта об'єкту ОПН та реєстрація</t>
  </si>
  <si>
    <t>Виконання повідомлення про результати ідентифікації ПНО з реєстрацією ( Держпраці)</t>
  </si>
  <si>
    <t>Виконання повідомлення про результати ідентифікації ПНО з узгодженням (ДСНС)</t>
  </si>
  <si>
    <t>Розробка детального плану забудови території з узгодженням (при необхідності)</t>
  </si>
  <si>
    <t>Виконання інженерно-геологічних вишукувань, підготовка звіту про геологічні вишукування під будівлі та споруди та висновок щодо корозійної активності грунтів</t>
  </si>
  <si>
    <r>
      <t xml:space="preserve">Отримання гідрогеологічного висновку про можливість використання підземних вод для водопостачання. </t>
    </r>
    <r>
      <rPr>
        <u/>
        <sz val="12"/>
        <rFont val="Times New Roman"/>
        <family val="1"/>
        <charset val="204"/>
      </rPr>
      <t>Розробка робочого проекту</t>
    </r>
    <r>
      <rPr>
        <sz val="12"/>
        <rFont val="Times New Roman"/>
        <family val="1"/>
        <charset val="204"/>
      </rPr>
      <t xml:space="preserve"> свердловини з погодженням його з відповідними органами</t>
    </r>
  </si>
  <si>
    <t>Підготовка комплекту документації для подальшого отримання Містобудівних умов та обмежень, подання документації до Управління Архітектури, отримання. Погодження генерального плану (Архітектура обласна)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</si>
</sst>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5" fontId="4" fillId="3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64" fontId="7" fillId="0" borderId="0" xfId="2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Normal 2" xfId="1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20" zoomScaleNormal="120" zoomScaleSheetLayoutView="120" workbookViewId="0">
      <selection activeCell="B9" sqref="B9"/>
    </sheetView>
  </sheetViews>
  <sheetFormatPr defaultRowHeight="15.75" x14ac:dyDescent="0.25"/>
  <cols>
    <col min="1" max="1" width="9.140625" style="1"/>
    <col min="2" max="2" width="59.42578125" style="2" customWidth="1"/>
    <col min="3" max="4" width="11.85546875" style="2" customWidth="1"/>
    <col min="5" max="5" width="16.85546875" style="13" customWidth="1"/>
    <col min="6" max="6" width="3.7109375" style="2" customWidth="1"/>
    <col min="7" max="16384" width="9.140625" style="2"/>
  </cols>
  <sheetData>
    <row r="1" spans="1:6" x14ac:dyDescent="0.25">
      <c r="A1" s="4"/>
      <c r="B1" s="32" t="s">
        <v>22</v>
      </c>
      <c r="C1" s="32"/>
      <c r="D1" s="32"/>
      <c r="E1" s="32"/>
    </row>
    <row r="2" spans="1:6" ht="26.25" customHeight="1" x14ac:dyDescent="0.25">
      <c r="A2" s="32"/>
      <c r="B2" s="32"/>
      <c r="C2" s="32"/>
      <c r="D2" s="32"/>
      <c r="E2" s="32"/>
    </row>
    <row r="3" spans="1:6" x14ac:dyDescent="0.25">
      <c r="A3" s="33"/>
      <c r="B3" s="33"/>
      <c r="C3" s="33"/>
      <c r="D3" s="33"/>
      <c r="E3" s="33"/>
    </row>
    <row r="4" spans="1:6" s="3" customFormat="1" ht="29.25" customHeight="1" x14ac:dyDescent="0.25">
      <c r="A4" s="29" t="s">
        <v>30</v>
      </c>
      <c r="B4" s="29" t="s">
        <v>0</v>
      </c>
      <c r="C4" s="34" t="s">
        <v>28</v>
      </c>
      <c r="D4" s="34" t="s">
        <v>27</v>
      </c>
      <c r="E4" s="29" t="s">
        <v>1</v>
      </c>
      <c r="F4" s="11"/>
    </row>
    <row r="5" spans="1:6" s="3" customFormat="1" x14ac:dyDescent="0.25">
      <c r="A5" s="29"/>
      <c r="B5" s="29"/>
      <c r="C5" s="34"/>
      <c r="D5" s="34"/>
      <c r="E5" s="29"/>
    </row>
    <row r="6" spans="1:6" s="3" customFormat="1" ht="31.5" x14ac:dyDescent="0.25">
      <c r="A6" s="18">
        <v>1</v>
      </c>
      <c r="B6" s="5" t="s">
        <v>39</v>
      </c>
      <c r="C6" s="6" t="s">
        <v>29</v>
      </c>
      <c r="D6" s="10">
        <v>1</v>
      </c>
      <c r="E6" s="19"/>
    </row>
    <row r="7" spans="1:6" s="3" customFormat="1" ht="47.25" x14ac:dyDescent="0.25">
      <c r="A7" s="18">
        <v>2</v>
      </c>
      <c r="B7" s="5" t="s">
        <v>54</v>
      </c>
      <c r="C7" s="6" t="s">
        <v>29</v>
      </c>
      <c r="D7" s="10">
        <v>1</v>
      </c>
      <c r="E7" s="20"/>
    </row>
    <row r="8" spans="1:6" s="3" customFormat="1" ht="31.5" x14ac:dyDescent="0.25">
      <c r="A8" s="18">
        <v>3</v>
      </c>
      <c r="B8" s="5" t="s">
        <v>53</v>
      </c>
      <c r="C8" s="6" t="s">
        <v>29</v>
      </c>
      <c r="D8" s="10">
        <v>1</v>
      </c>
      <c r="E8" s="19"/>
    </row>
    <row r="9" spans="1:6" ht="69" customHeight="1" x14ac:dyDescent="0.25">
      <c r="A9" s="18">
        <v>4</v>
      </c>
      <c r="B9" s="5" t="s">
        <v>56</v>
      </c>
      <c r="C9" s="6" t="s">
        <v>29</v>
      </c>
      <c r="D9" s="10">
        <v>1</v>
      </c>
      <c r="E9" s="20"/>
    </row>
    <row r="10" spans="1:6" ht="46.5" customHeight="1" x14ac:dyDescent="0.25">
      <c r="A10" s="18">
        <v>5</v>
      </c>
      <c r="B10" s="5" t="s">
        <v>37</v>
      </c>
      <c r="C10" s="6" t="s">
        <v>29</v>
      </c>
      <c r="D10" s="10">
        <v>1</v>
      </c>
      <c r="E10" s="19"/>
    </row>
    <row r="11" spans="1:6" ht="46.5" customHeight="1" x14ac:dyDescent="0.25">
      <c r="A11" s="18">
        <v>6</v>
      </c>
      <c r="B11" s="5" t="s">
        <v>31</v>
      </c>
      <c r="C11" s="6" t="s">
        <v>29</v>
      </c>
      <c r="D11" s="10">
        <v>1</v>
      </c>
      <c r="E11" s="19"/>
    </row>
    <row r="12" spans="1:6" ht="33.75" customHeight="1" x14ac:dyDescent="0.25">
      <c r="A12" s="18">
        <v>7</v>
      </c>
      <c r="B12" s="12" t="s">
        <v>38</v>
      </c>
      <c r="C12" s="6" t="s">
        <v>29</v>
      </c>
      <c r="D12" s="10">
        <v>1</v>
      </c>
      <c r="E12" s="19"/>
    </row>
    <row r="13" spans="1:6" ht="66.75" customHeight="1" x14ac:dyDescent="0.25">
      <c r="A13" s="18">
        <v>8</v>
      </c>
      <c r="B13" s="5" t="s">
        <v>32</v>
      </c>
      <c r="C13" s="6" t="s">
        <v>29</v>
      </c>
      <c r="D13" s="10">
        <v>1</v>
      </c>
      <c r="E13" s="20"/>
    </row>
    <row r="14" spans="1:6" ht="63" customHeight="1" x14ac:dyDescent="0.25">
      <c r="A14" s="18">
        <v>9</v>
      </c>
      <c r="B14" s="12" t="s">
        <v>55</v>
      </c>
      <c r="C14" s="6" t="s">
        <v>29</v>
      </c>
      <c r="D14" s="10">
        <v>1</v>
      </c>
      <c r="E14" s="21"/>
    </row>
    <row r="15" spans="1:6" ht="126" x14ac:dyDescent="0.25">
      <c r="A15" s="18">
        <v>10</v>
      </c>
      <c r="B15" s="12" t="s">
        <v>35</v>
      </c>
      <c r="C15" s="6" t="s">
        <v>29</v>
      </c>
      <c r="D15" s="10">
        <v>1</v>
      </c>
      <c r="E15" s="19"/>
      <c r="F15" s="15"/>
    </row>
    <row r="16" spans="1:6" ht="63" x14ac:dyDescent="0.25">
      <c r="A16" s="18">
        <v>11</v>
      </c>
      <c r="B16" s="7" t="s">
        <v>36</v>
      </c>
      <c r="C16" s="6" t="s">
        <v>29</v>
      </c>
      <c r="D16" s="10">
        <v>1</v>
      </c>
      <c r="E16" s="20"/>
    </row>
    <row r="17" spans="1:5" ht="42" customHeight="1" x14ac:dyDescent="0.25">
      <c r="A17" s="18">
        <v>12</v>
      </c>
      <c r="B17" s="7" t="s">
        <v>34</v>
      </c>
      <c r="C17" s="6" t="s">
        <v>29</v>
      </c>
      <c r="D17" s="10">
        <v>1</v>
      </c>
      <c r="E17" s="20"/>
    </row>
    <row r="18" spans="1:5" ht="63" x14ac:dyDescent="0.25">
      <c r="A18" s="18">
        <v>13</v>
      </c>
      <c r="B18" s="7" t="s">
        <v>33</v>
      </c>
      <c r="C18" s="6" t="s">
        <v>29</v>
      </c>
      <c r="D18" s="10">
        <v>1</v>
      </c>
      <c r="E18" s="19"/>
    </row>
    <row r="19" spans="1:5" ht="47.25" x14ac:dyDescent="0.25">
      <c r="A19" s="18">
        <v>14</v>
      </c>
      <c r="B19" s="7" t="s">
        <v>47</v>
      </c>
      <c r="C19" s="6" t="s">
        <v>29</v>
      </c>
      <c r="D19" s="10">
        <v>1</v>
      </c>
      <c r="E19" s="19"/>
    </row>
    <row r="20" spans="1:5" ht="31.5" x14ac:dyDescent="0.25">
      <c r="A20" s="18">
        <v>15</v>
      </c>
      <c r="B20" s="7" t="s">
        <v>51</v>
      </c>
      <c r="C20" s="6" t="s">
        <v>29</v>
      </c>
      <c r="D20" s="10">
        <v>1</v>
      </c>
      <c r="E20" s="19"/>
    </row>
    <row r="21" spans="1:5" ht="31.5" x14ac:dyDescent="0.25">
      <c r="A21" s="18">
        <v>16</v>
      </c>
      <c r="B21" s="7" t="s">
        <v>52</v>
      </c>
      <c r="C21" s="6" t="s">
        <v>29</v>
      </c>
      <c r="D21" s="10">
        <v>1</v>
      </c>
      <c r="E21" s="19"/>
    </row>
    <row r="22" spans="1:5" ht="31.5" x14ac:dyDescent="0.25">
      <c r="A22" s="18">
        <v>17</v>
      </c>
      <c r="B22" s="7" t="s">
        <v>48</v>
      </c>
      <c r="C22" s="6" t="s">
        <v>29</v>
      </c>
      <c r="D22" s="10">
        <v>1</v>
      </c>
      <c r="E22" s="19"/>
    </row>
    <row r="23" spans="1:5" ht="31.5" x14ac:dyDescent="0.25">
      <c r="A23" s="18">
        <v>18</v>
      </c>
      <c r="B23" s="7" t="s">
        <v>49</v>
      </c>
      <c r="C23" s="6" t="s">
        <v>29</v>
      </c>
      <c r="D23" s="10">
        <v>1</v>
      </c>
      <c r="E23" s="19"/>
    </row>
    <row r="24" spans="1:5" x14ac:dyDescent="0.25">
      <c r="A24" s="18">
        <v>19</v>
      </c>
      <c r="B24" s="7" t="s">
        <v>50</v>
      </c>
      <c r="C24" s="6" t="s">
        <v>29</v>
      </c>
      <c r="D24" s="10">
        <v>1</v>
      </c>
      <c r="E24" s="19"/>
    </row>
    <row r="25" spans="1:5" ht="30" customHeight="1" x14ac:dyDescent="0.25">
      <c r="A25" s="31" t="s">
        <v>46</v>
      </c>
      <c r="B25" s="31"/>
      <c r="C25" s="22"/>
      <c r="D25" s="23"/>
      <c r="E25" s="24"/>
    </row>
    <row r="26" spans="1:5" x14ac:dyDescent="0.25">
      <c r="A26" s="29">
        <v>20</v>
      </c>
      <c r="B26" s="25" t="s">
        <v>2</v>
      </c>
      <c r="C26" s="6" t="s">
        <v>29</v>
      </c>
      <c r="D26" s="10">
        <v>1</v>
      </c>
      <c r="E26" s="27"/>
    </row>
    <row r="27" spans="1:5" x14ac:dyDescent="0.25">
      <c r="A27" s="29"/>
      <c r="B27" s="5" t="s">
        <v>40</v>
      </c>
      <c r="C27" s="6" t="s">
        <v>29</v>
      </c>
      <c r="D27" s="10">
        <v>1</v>
      </c>
      <c r="E27" s="27"/>
    </row>
    <row r="28" spans="1:5" ht="31.5" x14ac:dyDescent="0.25">
      <c r="A28" s="29"/>
      <c r="B28" s="5" t="s">
        <v>3</v>
      </c>
      <c r="C28" s="6" t="s">
        <v>29</v>
      </c>
      <c r="D28" s="10">
        <v>1</v>
      </c>
      <c r="E28" s="27"/>
    </row>
    <row r="29" spans="1:5" ht="31.5" x14ac:dyDescent="0.25">
      <c r="A29" s="29"/>
      <c r="B29" s="5" t="s">
        <v>4</v>
      </c>
      <c r="C29" s="6" t="s">
        <v>29</v>
      </c>
      <c r="D29" s="10">
        <v>1</v>
      </c>
      <c r="E29" s="27"/>
    </row>
    <row r="30" spans="1:5" ht="31.5" x14ac:dyDescent="0.25">
      <c r="A30" s="29"/>
      <c r="B30" s="5" t="s">
        <v>5</v>
      </c>
      <c r="C30" s="6" t="s">
        <v>29</v>
      </c>
      <c r="D30" s="10">
        <v>1</v>
      </c>
      <c r="E30" s="27"/>
    </row>
    <row r="31" spans="1:5" ht="31.5" x14ac:dyDescent="0.25">
      <c r="A31" s="29"/>
      <c r="B31" s="5" t="s">
        <v>6</v>
      </c>
      <c r="C31" s="6" t="s">
        <v>29</v>
      </c>
      <c r="D31" s="10">
        <v>1</v>
      </c>
      <c r="E31" s="27"/>
    </row>
    <row r="32" spans="1:5" ht="31.5" x14ac:dyDescent="0.25">
      <c r="A32" s="29"/>
      <c r="B32" s="5" t="s">
        <v>7</v>
      </c>
      <c r="C32" s="6" t="s">
        <v>29</v>
      </c>
      <c r="D32" s="10">
        <v>1</v>
      </c>
      <c r="E32" s="27"/>
    </row>
    <row r="33" spans="1:5" ht="31.5" x14ac:dyDescent="0.25">
      <c r="A33" s="29"/>
      <c r="B33" s="5" t="s">
        <v>8</v>
      </c>
      <c r="C33" s="6" t="s">
        <v>29</v>
      </c>
      <c r="D33" s="10">
        <v>1</v>
      </c>
      <c r="E33" s="27"/>
    </row>
    <row r="34" spans="1:5" ht="31.5" x14ac:dyDescent="0.25">
      <c r="A34" s="29"/>
      <c r="B34" s="5" t="s">
        <v>9</v>
      </c>
      <c r="C34" s="6" t="s">
        <v>29</v>
      </c>
      <c r="D34" s="10">
        <v>1</v>
      </c>
      <c r="E34" s="27"/>
    </row>
    <row r="35" spans="1:5" ht="18.75" customHeight="1" x14ac:dyDescent="0.25">
      <c r="A35" s="29"/>
      <c r="B35" s="5" t="s">
        <v>10</v>
      </c>
      <c r="C35" s="6" t="s">
        <v>29</v>
      </c>
      <c r="D35" s="10">
        <v>1</v>
      </c>
      <c r="E35" s="27"/>
    </row>
    <row r="36" spans="1:5" ht="31.5" x14ac:dyDescent="0.25">
      <c r="A36" s="29"/>
      <c r="B36" s="5" t="s">
        <v>11</v>
      </c>
      <c r="C36" s="6" t="s">
        <v>29</v>
      </c>
      <c r="D36" s="10">
        <v>1</v>
      </c>
      <c r="E36" s="27"/>
    </row>
    <row r="37" spans="1:5" ht="48.75" customHeight="1" x14ac:dyDescent="0.25">
      <c r="A37" s="29"/>
      <c r="B37" s="5" t="s">
        <v>41</v>
      </c>
      <c r="C37" s="6" t="s">
        <v>29</v>
      </c>
      <c r="D37" s="10">
        <v>1</v>
      </c>
      <c r="E37" s="27"/>
    </row>
    <row r="38" spans="1:5" ht="31.5" x14ac:dyDescent="0.25">
      <c r="A38" s="29"/>
      <c r="B38" s="5" t="s">
        <v>12</v>
      </c>
      <c r="C38" s="6" t="s">
        <v>29</v>
      </c>
      <c r="D38" s="10">
        <v>1</v>
      </c>
      <c r="E38" s="27"/>
    </row>
    <row r="39" spans="1:5" ht="31.5" x14ac:dyDescent="0.25">
      <c r="A39" s="29"/>
      <c r="B39" s="5" t="s">
        <v>42</v>
      </c>
      <c r="C39" s="6" t="s">
        <v>29</v>
      </c>
      <c r="D39" s="10">
        <v>1</v>
      </c>
      <c r="E39" s="27"/>
    </row>
    <row r="40" spans="1:5" x14ac:dyDescent="0.25">
      <c r="A40" s="29"/>
      <c r="B40" s="5" t="s">
        <v>24</v>
      </c>
      <c r="C40" s="6" t="s">
        <v>29</v>
      </c>
      <c r="D40" s="10">
        <v>1</v>
      </c>
      <c r="E40" s="27"/>
    </row>
    <row r="41" spans="1:5" ht="31.5" x14ac:dyDescent="0.25">
      <c r="A41" s="29"/>
      <c r="B41" s="5" t="s">
        <v>25</v>
      </c>
      <c r="C41" s="6" t="s">
        <v>29</v>
      </c>
      <c r="D41" s="10">
        <v>1</v>
      </c>
      <c r="E41" s="27"/>
    </row>
    <row r="42" spans="1:5" x14ac:dyDescent="0.25">
      <c r="A42" s="29"/>
      <c r="B42" s="5" t="s">
        <v>26</v>
      </c>
      <c r="C42" s="6" t="s">
        <v>29</v>
      </c>
      <c r="D42" s="10">
        <v>1</v>
      </c>
      <c r="E42" s="27"/>
    </row>
    <row r="43" spans="1:5" x14ac:dyDescent="0.25">
      <c r="A43" s="29"/>
      <c r="B43" s="5" t="s">
        <v>13</v>
      </c>
      <c r="C43" s="6" t="s">
        <v>29</v>
      </c>
      <c r="D43" s="10">
        <v>1</v>
      </c>
      <c r="E43" s="27"/>
    </row>
    <row r="44" spans="1:5" x14ac:dyDescent="0.25">
      <c r="A44" s="29"/>
      <c r="B44" s="5" t="s">
        <v>14</v>
      </c>
      <c r="C44" s="6" t="s">
        <v>29</v>
      </c>
      <c r="D44" s="10">
        <v>1</v>
      </c>
      <c r="E44" s="27"/>
    </row>
    <row r="45" spans="1:5" x14ac:dyDescent="0.25">
      <c r="A45" s="29"/>
      <c r="B45" s="5" t="s">
        <v>15</v>
      </c>
      <c r="C45" s="6" t="s">
        <v>29</v>
      </c>
      <c r="D45" s="10">
        <v>1</v>
      </c>
      <c r="E45" s="27"/>
    </row>
    <row r="46" spans="1:5" x14ac:dyDescent="0.25">
      <c r="A46" s="29"/>
      <c r="B46" s="5" t="s">
        <v>16</v>
      </c>
      <c r="C46" s="6" t="s">
        <v>29</v>
      </c>
      <c r="D46" s="10">
        <v>1</v>
      </c>
      <c r="E46" s="27"/>
    </row>
    <row r="47" spans="1:5" x14ac:dyDescent="0.25">
      <c r="A47" s="29"/>
      <c r="B47" s="5" t="s">
        <v>17</v>
      </c>
      <c r="C47" s="6" t="s">
        <v>29</v>
      </c>
      <c r="D47" s="10">
        <v>1</v>
      </c>
      <c r="E47" s="27"/>
    </row>
    <row r="48" spans="1:5" ht="31.5" x14ac:dyDescent="0.25">
      <c r="A48" s="29"/>
      <c r="B48" s="8" t="s">
        <v>23</v>
      </c>
      <c r="C48" s="6" t="s">
        <v>29</v>
      </c>
      <c r="D48" s="10">
        <v>1</v>
      </c>
      <c r="E48" s="27"/>
    </row>
    <row r="49" spans="1:6" x14ac:dyDescent="0.25">
      <c r="A49" s="29"/>
      <c r="B49" s="8" t="s">
        <v>43</v>
      </c>
      <c r="C49" s="6" t="s">
        <v>29</v>
      </c>
      <c r="D49" s="10">
        <v>1</v>
      </c>
      <c r="E49" s="27"/>
    </row>
    <row r="50" spans="1:6" x14ac:dyDescent="0.25">
      <c r="A50" s="29"/>
      <c r="B50" s="9" t="s">
        <v>18</v>
      </c>
      <c r="C50" s="6" t="s">
        <v>29</v>
      </c>
      <c r="D50" s="10">
        <v>1</v>
      </c>
      <c r="E50" s="27"/>
    </row>
    <row r="51" spans="1:6" ht="63" x14ac:dyDescent="0.25">
      <c r="A51" s="17">
        <v>21</v>
      </c>
      <c r="B51" s="5" t="s">
        <v>44</v>
      </c>
      <c r="C51" s="6" t="s">
        <v>29</v>
      </c>
      <c r="D51" s="10">
        <v>1</v>
      </c>
      <c r="E51" s="16"/>
    </row>
    <row r="52" spans="1:6" x14ac:dyDescent="0.25">
      <c r="A52" s="17">
        <v>22</v>
      </c>
      <c r="B52" s="7" t="s">
        <v>45</v>
      </c>
      <c r="C52" s="6" t="s">
        <v>29</v>
      </c>
      <c r="D52" s="10">
        <v>1</v>
      </c>
      <c r="E52" s="16"/>
    </row>
    <row r="53" spans="1:6" ht="16.5" customHeight="1" x14ac:dyDescent="0.25">
      <c r="A53" s="30" t="s">
        <v>19</v>
      </c>
      <c r="B53" s="30"/>
      <c r="C53" s="30"/>
      <c r="D53" s="30"/>
      <c r="E53" s="26">
        <f>SUM(E10:E52)</f>
        <v>0</v>
      </c>
    </row>
    <row r="54" spans="1:6" ht="16.5" customHeight="1" x14ac:dyDescent="0.25">
      <c r="A54" s="30" t="s">
        <v>20</v>
      </c>
      <c r="B54" s="30"/>
      <c r="C54" s="30"/>
      <c r="D54" s="30"/>
      <c r="E54" s="26">
        <f>E53*0.2</f>
        <v>0</v>
      </c>
    </row>
    <row r="55" spans="1:6" ht="16.5" customHeight="1" x14ac:dyDescent="0.25">
      <c r="A55" s="30" t="s">
        <v>21</v>
      </c>
      <c r="B55" s="30"/>
      <c r="C55" s="30"/>
      <c r="D55" s="30"/>
      <c r="E55" s="26">
        <f>E53+E54</f>
        <v>0</v>
      </c>
      <c r="F55" s="14"/>
    </row>
    <row r="57" spans="1:6" x14ac:dyDescent="0.25">
      <c r="A57" s="28"/>
      <c r="B57" s="28"/>
      <c r="C57" s="28"/>
      <c r="D57" s="28"/>
      <c r="E57" s="28"/>
    </row>
  </sheetData>
  <mergeCells count="14">
    <mergeCell ref="A25:B25"/>
    <mergeCell ref="B1:E1"/>
    <mergeCell ref="A3:E3"/>
    <mergeCell ref="B4:B5"/>
    <mergeCell ref="A2:E2"/>
    <mergeCell ref="E4:E5"/>
    <mergeCell ref="C4:C5"/>
    <mergeCell ref="D4:D5"/>
    <mergeCell ref="A4:A5"/>
    <mergeCell ref="A57:E57"/>
    <mergeCell ref="A26:A50"/>
    <mergeCell ref="A53:D53"/>
    <mergeCell ref="A54:D54"/>
    <mergeCell ref="A55:D55"/>
  </mergeCells>
  <pageMargins left="0.43307086614173229" right="0.27559055118110237" top="0.51181102362204722" bottom="0.39370078740157483" header="0.11811023622047245" footer="0.11811023622047245"/>
  <pageSetup paperSize="9" scale="8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Пономаренко Дмитрий Владимирович</cp:lastModifiedBy>
  <cp:lastPrinted>2019-07-31T08:55:45Z</cp:lastPrinted>
  <dcterms:created xsi:type="dcterms:W3CDTF">2016-02-23T08:05:19Z</dcterms:created>
  <dcterms:modified xsi:type="dcterms:W3CDTF">2019-07-31T08:55:49Z</dcterms:modified>
</cp:coreProperties>
</file>