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Группа развития\!!!2019 год\Ребрендинг 2019 стелы\!!!! Стелы\Тендер стели\"/>
    </mc:Choice>
  </mc:AlternateContent>
  <bookViews>
    <workbookView xWindow="0" yWindow="0" windowWidth="28800" windowHeight="11700" tabRatio="387"/>
  </bookViews>
  <sheets>
    <sheet name="Вартість - додаток 2" sheetId="5" r:id="rId1"/>
    <sheet name="адрес АЗС - додаток 3" sheetId="11" r:id="rId2"/>
  </sheets>
  <definedNames>
    <definedName name="_xlnm._FilterDatabase" localSheetId="0" hidden="1">'Вартість - додаток 2'!$A$4:$F$920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20" i="5" l="1"/>
  <c r="H920" i="5"/>
  <c r="I920" i="5"/>
  <c r="J920" i="5"/>
  <c r="K920" i="5"/>
  <c r="L920" i="5"/>
  <c r="M920" i="5"/>
  <c r="N920" i="5"/>
  <c r="O920" i="5"/>
  <c r="P920" i="5"/>
  <c r="Q920" i="5"/>
  <c r="R920" i="5"/>
  <c r="S920" i="5"/>
  <c r="T920" i="5"/>
  <c r="U920" i="5"/>
  <c r="V920" i="5"/>
  <c r="W920" i="5"/>
  <c r="X920" i="5"/>
  <c r="Y920" i="5"/>
  <c r="Z920" i="5"/>
  <c r="AA920" i="5"/>
  <c r="AB920" i="5"/>
  <c r="AC920" i="5"/>
  <c r="AD920" i="5"/>
  <c r="AE920" i="5"/>
  <c r="AF920" i="5"/>
  <c r="AG898" i="5"/>
  <c r="AG887" i="5"/>
  <c r="AG883" i="5"/>
  <c r="AG880" i="5"/>
  <c r="AG876" i="5"/>
  <c r="AG872" i="5"/>
  <c r="AG863" i="5"/>
  <c r="AG859" i="5"/>
  <c r="AG848" i="5"/>
  <c r="AG845" i="5"/>
  <c r="AG840" i="5"/>
  <c r="AG835" i="5"/>
  <c r="AG812" i="5"/>
  <c r="AG808" i="5"/>
  <c r="AG804" i="5"/>
  <c r="AG798" i="5"/>
  <c r="AG793" i="5"/>
  <c r="AG788" i="5"/>
  <c r="AG784" i="5"/>
  <c r="AG779" i="5"/>
  <c r="AG773" i="5"/>
  <c r="AG767" i="5"/>
  <c r="AG763" i="5"/>
  <c r="AG759" i="5"/>
  <c r="AG754" i="5"/>
  <c r="AG748" i="5"/>
  <c r="AG744" i="5"/>
  <c r="AG739" i="5"/>
  <c r="AG735" i="5"/>
  <c r="AG731" i="5"/>
  <c r="AG728" i="5"/>
  <c r="AG724" i="5"/>
  <c r="AG720" i="5"/>
  <c r="AG717" i="5"/>
  <c r="AG714" i="5"/>
  <c r="AG695" i="5"/>
  <c r="AG692" i="5"/>
  <c r="AG688" i="5"/>
  <c r="AG685" i="5"/>
  <c r="AG681" i="5"/>
  <c r="AG677" i="5"/>
  <c r="AG672" i="5"/>
  <c r="AG664" i="5"/>
  <c r="AG655" i="5"/>
  <c r="AG652" i="5"/>
  <c r="AG646" i="5"/>
  <c r="AG643" i="5"/>
  <c r="AG637" i="5"/>
  <c r="AG634" i="5"/>
  <c r="AG631" i="5"/>
  <c r="AG628" i="5"/>
  <c r="AG625" i="5"/>
  <c r="AG621" i="5"/>
  <c r="AG617" i="5"/>
  <c r="AG613" i="5"/>
  <c r="AG609" i="5"/>
  <c r="AG604" i="5"/>
  <c r="AG600" i="5"/>
  <c r="AG596" i="5"/>
  <c r="AG592" i="5"/>
  <c r="AG587" i="5"/>
  <c r="AG582" i="5"/>
  <c r="AG578" i="5"/>
  <c r="AG573" i="5"/>
  <c r="AG569" i="5"/>
  <c r="AG565" i="5"/>
  <c r="AG562" i="5"/>
  <c r="AG556" i="5"/>
  <c r="AG550" i="5"/>
  <c r="AG546" i="5"/>
  <c r="AG542" i="5"/>
  <c r="AG537" i="5"/>
  <c r="AG533" i="5"/>
  <c r="AG529" i="5"/>
  <c r="AG525" i="5"/>
  <c r="AG520" i="5"/>
  <c r="AG516" i="5"/>
  <c r="AG512" i="5"/>
  <c r="AG509" i="5"/>
  <c r="AG505" i="5"/>
  <c r="AG500" i="5"/>
  <c r="AG484" i="5"/>
  <c r="AG481" i="5"/>
  <c r="AG464" i="5"/>
  <c r="AG461" i="5"/>
  <c r="AG458" i="5"/>
  <c r="AG453" i="5"/>
  <c r="AG440" i="5"/>
  <c r="AG433" i="5"/>
  <c r="AG430" i="5"/>
  <c r="AG427" i="5"/>
  <c r="AG423" i="5"/>
  <c r="AG419" i="5"/>
  <c r="AG415" i="5"/>
  <c r="AG389" i="5"/>
  <c r="AG356" i="5"/>
  <c r="AG308" i="5"/>
  <c r="AG301" i="5"/>
  <c r="AG289" i="5"/>
  <c r="AG283" i="5"/>
  <c r="AG279" i="5"/>
  <c r="AG273" i="5"/>
  <c r="AG268" i="5"/>
  <c r="AG254" i="5"/>
  <c r="AG250" i="5"/>
  <c r="AG245" i="5"/>
  <c r="AG241" i="5"/>
  <c r="AG220" i="5"/>
  <c r="AG200" i="5"/>
  <c r="AG196" i="5"/>
  <c r="AG186" i="5"/>
  <c r="AG182" i="5"/>
  <c r="AG179" i="5"/>
  <c r="AG176" i="5"/>
  <c r="AG172" i="5"/>
  <c r="AG169" i="5"/>
  <c r="AG166" i="5"/>
  <c r="AG163" i="5"/>
  <c r="AG159" i="5"/>
  <c r="AG155" i="5"/>
  <c r="AG151" i="5"/>
  <c r="AG147" i="5"/>
  <c r="AG144" i="5"/>
  <c r="AG140" i="5"/>
  <c r="AG114" i="5"/>
  <c r="AG109" i="5"/>
  <c r="AG105" i="5"/>
  <c r="AG92" i="5"/>
  <c r="AG89" i="5"/>
  <c r="AG86" i="5"/>
  <c r="AG83" i="5"/>
  <c r="AG79" i="5"/>
  <c r="AG75" i="5"/>
  <c r="AG72" i="5"/>
  <c r="AG68" i="5"/>
  <c r="AG65" i="5"/>
  <c r="AG61" i="5"/>
  <c r="AG56" i="5"/>
  <c r="AG53" i="5"/>
  <c r="AG50" i="5"/>
  <c r="AG43" i="5"/>
  <c r="AG40" i="5"/>
  <c r="AG36" i="5"/>
  <c r="AG32" i="5"/>
  <c r="AG29" i="5"/>
  <c r="AG26" i="5"/>
  <c r="AG23" i="5"/>
  <c r="AG11" i="5"/>
  <c r="AG8" i="5"/>
  <c r="AG5" i="5"/>
  <c r="AG920" i="5" l="1"/>
</calcChain>
</file>

<file path=xl/sharedStrings.xml><?xml version="1.0" encoding="utf-8"?>
<sst xmlns="http://schemas.openxmlformats.org/spreadsheetml/2006/main" count="3253" uniqueCount="524">
  <si>
    <t>Винницкий регион</t>
  </si>
  <si>
    <t>АЗС 02-01</t>
  </si>
  <si>
    <t>АЗС 02-02</t>
  </si>
  <si>
    <t>АЗС 02-04</t>
  </si>
  <si>
    <t>АЗС 06-03</t>
  </si>
  <si>
    <t>АЗС 06-04</t>
  </si>
  <si>
    <t>АЗС 06-05</t>
  </si>
  <si>
    <t>АЗС 24-11</t>
  </si>
  <si>
    <t>АЗС 24-12</t>
  </si>
  <si>
    <t>АЗС 24-13</t>
  </si>
  <si>
    <t>АЗС 24-14</t>
  </si>
  <si>
    <t>АЗС 24-15</t>
  </si>
  <si>
    <t>АЗС 24-16</t>
  </si>
  <si>
    <t>Волынский  регион</t>
  </si>
  <si>
    <t>АЗС 03-01</t>
  </si>
  <si>
    <t>АЗС 03-02</t>
  </si>
  <si>
    <t>АЗС 03-03</t>
  </si>
  <si>
    <t>АЗС 03-04</t>
  </si>
  <si>
    <t>АЗС 03-05</t>
  </si>
  <si>
    <t>АЗС 03-06</t>
  </si>
  <si>
    <t>АЗС 03-07</t>
  </si>
  <si>
    <t>АЗС 03-08</t>
  </si>
  <si>
    <t>АЗС 03-09</t>
  </si>
  <si>
    <t>АЗС 03-10</t>
  </si>
  <si>
    <t>АЗС 03-11</t>
  </si>
  <si>
    <t>АЗС 04-01</t>
  </si>
  <si>
    <t>АЗС 04-02</t>
  </si>
  <si>
    <t>АЗС 04-03</t>
  </si>
  <si>
    <t>АЗС 04-04</t>
  </si>
  <si>
    <t>АЗС 04-05</t>
  </si>
  <si>
    <t>АЗС 04-12</t>
  </si>
  <si>
    <t>АЗС 04-13</t>
  </si>
  <si>
    <t>АЗС 04-14</t>
  </si>
  <si>
    <t>АЗС 04-15</t>
  </si>
  <si>
    <t>АЗС 04-16</t>
  </si>
  <si>
    <t>АЗС 04-17</t>
  </si>
  <si>
    <t>АЗС 04-19</t>
  </si>
  <si>
    <t>Закарпатский регион</t>
  </si>
  <si>
    <t>АЗС 07-01</t>
  </si>
  <si>
    <t>АЗС 07-02</t>
  </si>
  <si>
    <t>АЗС 07-04</t>
  </si>
  <si>
    <t>АЗС 07-05</t>
  </si>
  <si>
    <t>АЗС 07-06</t>
  </si>
  <si>
    <t>АЗС 07-07</t>
  </si>
  <si>
    <t>АЗС 07-08</t>
  </si>
  <si>
    <t>АЗС 08-01</t>
  </si>
  <si>
    <t>АЗС 08-02</t>
  </si>
  <si>
    <t>АЗС 08-03</t>
  </si>
  <si>
    <t>АЗС 08-04</t>
  </si>
  <si>
    <t>АЗС 08-05</t>
  </si>
  <si>
    <t>АЗС 08-06</t>
  </si>
  <si>
    <t>АЗС 08-07</t>
  </si>
  <si>
    <t>АЗС 08-08</t>
  </si>
  <si>
    <t>АЗС 08-09</t>
  </si>
  <si>
    <t>АЗС 08-10</t>
  </si>
  <si>
    <t>Киевский регион №1</t>
  </si>
  <si>
    <t>АЗС 06-06</t>
  </si>
  <si>
    <t>АЗС 06-07</t>
  </si>
  <si>
    <t>АЗС 10-02</t>
  </si>
  <si>
    <t>АЗС 10-19</t>
  </si>
  <si>
    <t>АЗС 10-22</t>
  </si>
  <si>
    <t>АЗС 10-24</t>
  </si>
  <si>
    <t>АЗС 11-03</t>
  </si>
  <si>
    <t>АЗС 11-09</t>
  </si>
  <si>
    <t>АЗС 11-12</t>
  </si>
  <si>
    <t>АЗС 11-24</t>
  </si>
  <si>
    <t>АЗС 11-25</t>
  </si>
  <si>
    <t>АЗС 11-27</t>
  </si>
  <si>
    <t>АЗС 11-28</t>
  </si>
  <si>
    <t>Киевский регион №2</t>
  </si>
  <si>
    <t>АЗС 10-10</t>
  </si>
  <si>
    <t>АЗС 10-11</t>
  </si>
  <si>
    <t>АЗС 10-20</t>
  </si>
  <si>
    <t>АЗС 10-25</t>
  </si>
  <si>
    <t>АЗС 11-16</t>
  </si>
  <si>
    <t>АЗС 11-17</t>
  </si>
  <si>
    <t>АЗС 11-18</t>
  </si>
  <si>
    <t>АЗС 11-29</t>
  </si>
  <si>
    <t>АЗС 11-30</t>
  </si>
  <si>
    <t>АЗС 25-01</t>
  </si>
  <si>
    <t>АЗС 25-02</t>
  </si>
  <si>
    <t>АЗС 25-04</t>
  </si>
  <si>
    <t>Киевский регион №3</t>
  </si>
  <si>
    <t>АЗС 10-03</t>
  </si>
  <si>
    <t>АЗС 10-04</t>
  </si>
  <si>
    <t>АЗС 10-05</t>
  </si>
  <si>
    <t>АЗС 10-08</t>
  </si>
  <si>
    <t>АЗС 10-16</t>
  </si>
  <si>
    <t>АЗС 10-17</t>
  </si>
  <si>
    <t>АЗС 10-23</t>
  </si>
  <si>
    <t>АЗС 11-02</t>
  </si>
  <si>
    <t>АЗС 11-07</t>
  </si>
  <si>
    <t>АЗС 11-13</t>
  </si>
  <si>
    <t>АЗС 11-14</t>
  </si>
  <si>
    <t>АЗС 11-21</t>
  </si>
  <si>
    <t>АЗС 11-22</t>
  </si>
  <si>
    <t>Киевский регион №4</t>
  </si>
  <si>
    <t>АЗС 10-06</t>
  </si>
  <si>
    <t>АЗС 10-12</t>
  </si>
  <si>
    <t>АЗС 10-13</t>
  </si>
  <si>
    <t>АЗС 10-15</t>
  </si>
  <si>
    <t>АЗС 11-01</t>
  </si>
  <si>
    <t>АЗС 11-10</t>
  </si>
  <si>
    <t>АЗС 11-11</t>
  </si>
  <si>
    <t>АЗС 11-15</t>
  </si>
  <si>
    <t>АЗС 11-20</t>
  </si>
  <si>
    <t>АЗС 11-23</t>
  </si>
  <si>
    <t>АЗС 11-26</t>
  </si>
  <si>
    <t>АЗС 17-03</t>
  </si>
  <si>
    <t>АЗС 17-06</t>
  </si>
  <si>
    <t>Львовский регион №1</t>
  </si>
  <si>
    <t>АЗС 14-01</t>
  </si>
  <si>
    <t>АЗС 14-03</t>
  </si>
  <si>
    <t>АЗС 14-05</t>
  </si>
  <si>
    <t>АЗС 14-06</t>
  </si>
  <si>
    <t>АЗС 14-09</t>
  </si>
  <si>
    <t>АЗС 14-10</t>
  </si>
  <si>
    <t>АЗС 14-13</t>
  </si>
  <si>
    <t>АЗС 14-14</t>
  </si>
  <si>
    <t>АЗС 14-15</t>
  </si>
  <si>
    <t>Львовский регион №2</t>
  </si>
  <si>
    <t>АЗС 14-04</t>
  </si>
  <si>
    <t>АЗС 14-08</t>
  </si>
  <si>
    <t>АЗС 14-11</t>
  </si>
  <si>
    <t>АЗС 14-12</t>
  </si>
  <si>
    <t>АЗС 14-16</t>
  </si>
  <si>
    <t>АЗС 14-17</t>
  </si>
  <si>
    <t>АЗС 14-18</t>
  </si>
  <si>
    <t>АЗС 20-01</t>
  </si>
  <si>
    <t>АЗС 20-04</t>
  </si>
  <si>
    <t>АЗС 15-01</t>
  </si>
  <si>
    <t>АЗС 15-02</t>
  </si>
  <si>
    <t>АЗС 15-03</t>
  </si>
  <si>
    <t>АЗС 15-04</t>
  </si>
  <si>
    <t>АЗС 15-05</t>
  </si>
  <si>
    <t>АЗС 15-06</t>
  </si>
  <si>
    <t>АЗС 15-07</t>
  </si>
  <si>
    <t>АЗС 15-08</t>
  </si>
  <si>
    <t>АЗС 15-09</t>
  </si>
  <si>
    <t>АЗС 16-02</t>
  </si>
  <si>
    <t>АЗС 16-05</t>
  </si>
  <si>
    <t>АЗС 16-06</t>
  </si>
  <si>
    <t>АЗС 16-08</t>
  </si>
  <si>
    <t>АЗС 16-09</t>
  </si>
  <si>
    <t>АЗС 16-18</t>
  </si>
  <si>
    <t>АЗС 16-20</t>
  </si>
  <si>
    <t>АЗС 16-27</t>
  </si>
  <si>
    <t>АЗС 16-38</t>
  </si>
  <si>
    <t>АЗС 16-44</t>
  </si>
  <si>
    <t>АЗС 16-45</t>
  </si>
  <si>
    <t>АЗС 16-46</t>
  </si>
  <si>
    <t>АЗС 16-47</t>
  </si>
  <si>
    <t>АЗС 16-49</t>
  </si>
  <si>
    <t>АЗС 16-01</t>
  </si>
  <si>
    <t>АЗС 16-07</t>
  </si>
  <si>
    <t>АЗС 16-11</t>
  </si>
  <si>
    <t>АЗС 16-12</t>
  </si>
  <si>
    <t>АЗС 16-13</t>
  </si>
  <si>
    <t>АЗС 16-15</t>
  </si>
  <si>
    <t>АЗС 16-16</t>
  </si>
  <si>
    <t>АЗС 16-17</t>
  </si>
  <si>
    <t>АЗС 16-19</t>
  </si>
  <si>
    <t>АЗС 16-25</t>
  </si>
  <si>
    <t>АЗС 16-30</t>
  </si>
  <si>
    <t>АЗС 16-40</t>
  </si>
  <si>
    <t>АЗС 16-48</t>
  </si>
  <si>
    <t>АЗС 16-50</t>
  </si>
  <si>
    <t>Ровенский регион</t>
  </si>
  <si>
    <t>АЗС 18-01</t>
  </si>
  <si>
    <t>АЗС 18-02</t>
  </si>
  <si>
    <t>АЗС 18-03</t>
  </si>
  <si>
    <t>АЗС 18-04</t>
  </si>
  <si>
    <t>АЗС 18-05</t>
  </si>
  <si>
    <t>АЗС 18-06</t>
  </si>
  <si>
    <t>АЗС 23-01</t>
  </si>
  <si>
    <t>АЗС 23-04</t>
  </si>
  <si>
    <t>АЗС 23-05</t>
  </si>
  <si>
    <t>АЗС 23-06</t>
  </si>
  <si>
    <t>АЗС 23-07</t>
  </si>
  <si>
    <t>Харьковский регион</t>
  </si>
  <si>
    <t>АЗС 17-01</t>
  </si>
  <si>
    <t>АЗС 17-04</t>
  </si>
  <si>
    <t>АЗС 17-07</t>
  </si>
  <si>
    <t>АЗС 19-01</t>
  </si>
  <si>
    <t>АЗС 19-02</t>
  </si>
  <si>
    <t>АЗС 19-03</t>
  </si>
  <si>
    <t>АЗС 21-01</t>
  </si>
  <si>
    <t>АЗС 21-03</t>
  </si>
  <si>
    <t>АЗС 21-04</t>
  </si>
  <si>
    <t>АЗС 21-05</t>
  </si>
  <si>
    <t>АЗС 21-07</t>
  </si>
  <si>
    <t>АЗС 22-01</t>
  </si>
  <si>
    <t>АЗС 22-02</t>
  </si>
  <si>
    <t>АЗС 22-04</t>
  </si>
  <si>
    <t>АЗС 22-05</t>
  </si>
  <si>
    <t>АЗС 22-06</t>
  </si>
  <si>
    <t>АЗС 22-07</t>
  </si>
  <si>
    <t>АЗС 22-08</t>
  </si>
  <si>
    <t>АЗС 22-09</t>
  </si>
  <si>
    <t>АЗС 22-10</t>
  </si>
  <si>
    <t>АЗС 22-11</t>
  </si>
  <si>
    <t>АЗС 22-12</t>
  </si>
  <si>
    <t>АЗС 22-13</t>
  </si>
  <si>
    <t>АЗС 22-16</t>
  </si>
  <si>
    <t>Черкасский регион</t>
  </si>
  <si>
    <t>АЗС 12-01</t>
  </si>
  <si>
    <t>АЗС 12-03</t>
  </si>
  <si>
    <t>АЗС 12-04</t>
  </si>
  <si>
    <t>АЗС 12-09</t>
  </si>
  <si>
    <t>АЗС 12-10</t>
  </si>
  <si>
    <t>АЗС 12-11</t>
  </si>
  <si>
    <t>АЗС 24-01</t>
  </si>
  <si>
    <t>АЗС 24-02</t>
  </si>
  <si>
    <t>АЗС 24-03</t>
  </si>
  <si>
    <t>АЗС 24-08</t>
  </si>
  <si>
    <t>АЗС 24-09</t>
  </si>
  <si>
    <t>АЗС 24-10</t>
  </si>
  <si>
    <t>Черновицкий регион</t>
  </si>
  <si>
    <t>АЗС 09-01</t>
  </si>
  <si>
    <t>АЗС 09-02</t>
  </si>
  <si>
    <t>АЗС 09-05</t>
  </si>
  <si>
    <t>АЗС 09-06</t>
  </si>
  <si>
    <t>АЗС 09-08</t>
  </si>
  <si>
    <t>АЗС 09-09</t>
  </si>
  <si>
    <t>АЗС 26-01</t>
  </si>
  <si>
    <t>АЗС 26-02</t>
  </si>
  <si>
    <t>АЗС 26-03</t>
  </si>
  <si>
    <t>АЗС 26-04</t>
  </si>
  <si>
    <t>АЗС 26-05</t>
  </si>
  <si>
    <t>АЗС 26-06</t>
  </si>
  <si>
    <t>4.ДП Євро Т.З. ЭКТО</t>
  </si>
  <si>
    <t>1.ДП Євро</t>
  </si>
  <si>
    <t>3.Бензин А 92 Євро</t>
  </si>
  <si>
    <t>2.Бензин А 95 Євро</t>
  </si>
  <si>
    <t>5.Бензин А 95 ЭКТО PLUS</t>
  </si>
  <si>
    <t>6.Газ скраплений</t>
  </si>
  <si>
    <t>Блок живлення герметичний 150W, 12 V, IP 65, в металевому корпусі</t>
  </si>
  <si>
    <t>Винницкая обл., г. Винница, ул. Киевская, 180</t>
  </si>
  <si>
    <t>Винницкая обл., пгт. Стрижавка, а/д Львов-Кировоград-Знаменка 363+300 км (левая сторона)</t>
  </si>
  <si>
    <t>Винницкая обл., Литинский р-н, c. Дьяковцы, а/д Львов-Кировоград-Знаменка км. 332+660 (справа)</t>
  </si>
  <si>
    <t>Волынская обл., г. Луцк, ул. Дубнивская, 24</t>
  </si>
  <si>
    <t>Волынская обл., г. Луцк, ул. Ривненская, 157</t>
  </si>
  <si>
    <t>Волынская обл., Любомльский р-н, с. Рымичи, ул. Дорожная, 2</t>
  </si>
  <si>
    <t>Волынская обл., Любомльский р-н, с. Рымачи, ул. Дорожная, 1</t>
  </si>
  <si>
    <t>Волынская обл., Киверцивский р-н, с. Дерно, ул. Октябрьская, 16 В</t>
  </si>
  <si>
    <t>Волынская обл., Луцкий р-н, с. Поддубцы, ул. Киевская, 115</t>
  </si>
  <si>
    <t>Волынская обл., Ковельский р-н, с. Колодяжное, ул. Луцкая, 35</t>
  </si>
  <si>
    <t>Волынская обл., Владимир-Волынский р-н, г. Устилуг, ул. Владимирская, 1 В</t>
  </si>
  <si>
    <t>Волынская обл., Владимир-Волынский р-н, с. Верба, ул. Ковельская, 22 А</t>
  </si>
  <si>
    <t>Волынская обл., г. Нововолынск, ул. Луцкая, 28 А</t>
  </si>
  <si>
    <t>Волынская обл., Владимир-Волынский р-н, г. Устилуг, ул. Владимирская, 1Е</t>
  </si>
  <si>
    <t>Днепропетровская обл., Днепровский р-н, пгт. Юбилейный, ул. Новая, 60</t>
  </si>
  <si>
    <t>Днепропетровская обл., Днепровский р-н, пгт. Юбилейный, ул. Новая, 61</t>
  </si>
  <si>
    <t>Днепропетровская обл., Днепровский р-н, пгт. Обуховка, ул. Ленина, 542</t>
  </si>
  <si>
    <t>Днепропетровская обл., г. Павлоград, ул. Днепровская, 573 А (р-н школы-интернат)</t>
  </si>
  <si>
    <t>Днепропетровская обл., г. Днепр, Криворожское шоссе, 29</t>
  </si>
  <si>
    <t xml:space="preserve">Днепропетровская обл., Новомосковский р-н, с/с Вольненский, а/д Обход г. Новомосковск, км 22+300 </t>
  </si>
  <si>
    <t>Днепропетровская обл., Новомосковский р-н, с/с Вольненский, а/д Обход г. Новомосковск, км 22+600</t>
  </si>
  <si>
    <t>Днепропетровская обл., Днепровский р-н, пгт. Опытный, ул. Научная, 69</t>
  </si>
  <si>
    <t>Днепропетровская обл., Днепровский р-н, пгт. Обуховка (Кировское), ул. Ленина, 565</t>
  </si>
  <si>
    <t>Днепропетровская обл., Днепровский р-н, с. Долинское, ул. Кооперативная, 2 А</t>
  </si>
  <si>
    <t>Днепропетровская обл., Днепровский р-н, с. Братское, Новоалександровский с/с, а/д Борисполь-Днепропетровск-Запорожье, 417км+600м</t>
  </si>
  <si>
    <t>Днепропетровская обл., Криничанский р-н, , а/д Киев-Луганск-Изварино, 440км</t>
  </si>
  <si>
    <t xml:space="preserve">Житомирская обл., Житомирский р-н, с. Садки, </t>
  </si>
  <si>
    <t>Житомирская обл., г. Житомир, ул. Киевское шоссе, 44 А</t>
  </si>
  <si>
    <t>Житомирская обл., Житомирский р-н, с. Корчак, ул. Ленина, 30 А</t>
  </si>
  <si>
    <t>Житомирская обл., Олевский р-н, с/с Радовильская, а/д "Киев-Ковель-Ягодин", км. 212+900 (слева)</t>
  </si>
  <si>
    <t>Житомирская обл., Малинский р-н, с/с Головківський, а/д "Киев-Ковель-Ягодин", км. 116+550м</t>
  </si>
  <si>
    <t>Закарпатская обл., г. Ужгород, Ужгород КПП</t>
  </si>
  <si>
    <t>Закарпатская обл., Виноградовский р-н, пгт. Вилок, ул. Виноградовская, 63</t>
  </si>
  <si>
    <t>Закарпатская обл., с. Астей, ул. Дружбы Народов, 1 А</t>
  </si>
  <si>
    <t xml:space="preserve">Закарпатская обл., с. Неветленфолу (Дяково), </t>
  </si>
  <si>
    <t>Закарпатская обл., г. Виноградов, ул. Ивана Франка</t>
  </si>
  <si>
    <t>Закарпатская обл., Иршавский р-н, с. Каменское, Заричанский с/с, урочище "Кипы", д. 1</t>
  </si>
  <si>
    <t>Закарпатская обл., г. Ужгород, ул. Победы (Капушанская), 143 Б</t>
  </si>
  <si>
    <t>Запорожская обл., пгт. Балабино, ул. Украинская, 2 А (301 км а/д Харьков-Симферополь)</t>
  </si>
  <si>
    <t>Запорожская обл., г. Васильевка, ул. Лихачева, 2 К</t>
  </si>
  <si>
    <t>Запорожская обл., г. Мелитополь, пр. Богдана Хмельницкого, 74/1</t>
  </si>
  <si>
    <t>Запорожская обл., г. Запорожье, ул. Игоря Сикорского (Куйбышева), 462</t>
  </si>
  <si>
    <t>Запорожская обл., Васильевский р-н, с. Каменское, ул. Заводская, 63</t>
  </si>
  <si>
    <t>Запорожская обл., Мелитопольский р-н, с/с Семеновский, Промышленная зона, 1 (а/д М-26 Харьков-Симферополь, км 399+700)</t>
  </si>
  <si>
    <t>Запорожская обл., Запорожский р-н, с/с Николай-Польский, а/д Борисполь-Днепропетровск-Запорожье, 453км+200м</t>
  </si>
  <si>
    <t>Запорожская обл., г. Мелитополь, ул. Дзержинского, 2/17</t>
  </si>
  <si>
    <t>Запорожская обл., г. Мелитополь, ул. Ломоносова, 354/1</t>
  </si>
  <si>
    <t>Запорожская обл., Запорожский р-н, с. Новое Запорожье, Никопольское шоссе, 3</t>
  </si>
  <si>
    <t xml:space="preserve">Ивано-Франковская обл., Снятынский р-н, с. Тулуков, </t>
  </si>
  <si>
    <t xml:space="preserve">Ивано-Франковская обл., Коломыйский р-н, с. Раковчик, </t>
  </si>
  <si>
    <t>Ивано-Франковская обл., г. Калуш, ул. Рынковая, 1</t>
  </si>
  <si>
    <t>Ивано-Франковская обл., г. Ивано-Франковск, ул. Вовчинецкая, 219</t>
  </si>
  <si>
    <t>Ивано-Франковская обл., Тысменицкий р-н, с. Березовка, ул. Шевченко, 60</t>
  </si>
  <si>
    <t>Ивано-Франковская обл., г. Ивано-Франковск, ул. Коновальца Евгения, 219</t>
  </si>
  <si>
    <t>Киевская обл., с. Капитановка, ул. Советская, 23</t>
  </si>
  <si>
    <t>Киевская обл., пгт. Вита-Почтовая, ул. Боярская, 4</t>
  </si>
  <si>
    <t>Киевская обл., пгт. Глеваха, 1231 км а/д Санкт-Петербург-Киев-Одесса</t>
  </si>
  <si>
    <t>Киевская обл., с. Святопетровское (Петровское), ул. Киевская, 39</t>
  </si>
  <si>
    <t>Киевская обл., с. Великая Александровка, трасса Киев-Харьков 30 км + 750 м (слева)</t>
  </si>
  <si>
    <t>Киевская обл., г. Белая Церковь, ул. Киевская, 25 А</t>
  </si>
  <si>
    <t>Киевская обл., Броварской р-н, с. Семиполки, 1419 км тр.С.Петербург-Одесса, Семиполковский с/с, а/д Киев-Чернигов-Новые Ярыловичи 59км+960м</t>
  </si>
  <si>
    <t>Киевская обл., г. Бровары, ул. Кутузова, 2 Б</t>
  </si>
  <si>
    <t>Киевская обл., г. Борисполь, ул. Луговая, 1</t>
  </si>
  <si>
    <t>Киевская обл., Бориспольский р-н, с. Пролески, ул. Промышленная, 1</t>
  </si>
  <si>
    <t>Киевская обл., Бориспольский р-н, с. Счастливое, Харьковское шоссе, 1 А</t>
  </si>
  <si>
    <t>Киевская обл., г. Белая Церковь, ул. Леваневского, 83 Г</t>
  </si>
  <si>
    <t>Киевская обл., г. Белая Церковь, пр. Князя Владимира, 4</t>
  </si>
  <si>
    <t>Киевская обл., пгт. Ворзель, ул. Ковельская, 2</t>
  </si>
  <si>
    <t>Киевская обл., пгт. Великая Дымерка, 1 168 км трассы С.Петербург-Одесса</t>
  </si>
  <si>
    <t>Киевская обл., пгт. Бородянка, ул. Киевская, 1</t>
  </si>
  <si>
    <t>Киевская обл., г. Белая Церковь, ул. Киевское шоссе, 7 км</t>
  </si>
  <si>
    <t>Киевская обл., Вышгородский р-н, пгт. Дымер, ул. Шевченко, 108</t>
  </si>
  <si>
    <t>Киевская обл., г. Киев, ул. Евгения Коновальца (Щорса), 24 А</t>
  </si>
  <si>
    <t>Киевская обл., г. Киев, пр. Победы, 6</t>
  </si>
  <si>
    <t>Киевская обл., г. Киев, ул. Полярная, 8 Ж</t>
  </si>
  <si>
    <t>Киевская обл., Киево-Святошинский р-н, с. Петропавловская Борщаговка, ул. Петропавловская, 10</t>
  </si>
  <si>
    <t>Киевская обл., г. Киев, пр. Московский, 20 А</t>
  </si>
  <si>
    <t>Киевская обл., г. Киев, Столичное шоссе, 99 К</t>
  </si>
  <si>
    <t>Киевская обл., г. Киев, ул. Набережно-Корчеватская, 11</t>
  </si>
  <si>
    <t>Киевская обл., г. Киев, ул. Автозаводская, 54</t>
  </si>
  <si>
    <t>Киевская обл., г. Киев, пр. Победы, 38</t>
  </si>
  <si>
    <t>Киевская обл., г. Киев, ул. Дегтяревская, 53</t>
  </si>
  <si>
    <t>Киевская обл., г. Киев, пр. Николая Бажана, 2</t>
  </si>
  <si>
    <t>Киевская обл., г. Киев, пр. Воссоединения, 21</t>
  </si>
  <si>
    <t>Киевская обл., г. Киев, ул. Братиславская, 39 А</t>
  </si>
  <si>
    <t>Киевская обл., г. Киев, пр. Броварской, 16</t>
  </si>
  <si>
    <t>Киевская обл., г. Киев, ул. Большая Васильковская (Красноармейская), 139</t>
  </si>
  <si>
    <t>Киевская обл., г. Киев, пр. Победы, 49</t>
  </si>
  <si>
    <t>Киевская обл., г. Киев, пр. Комарова космонавта, 1-3</t>
  </si>
  <si>
    <t>Киевская обл., г. Киев, пр. Валерия Лобановского (Краснозвездный), 78-82</t>
  </si>
  <si>
    <t>Киевская обл., г. Киев, пр. Московский (Красных Казаков), 15</t>
  </si>
  <si>
    <t>Киевская обл., г. Киев, пр. Правды, 5</t>
  </si>
  <si>
    <t>Киевская обл., г. Киев, ул. Пироговский путь (Краснознаменная), 158/1</t>
  </si>
  <si>
    <t>Киевская обл., г. Киев, ул. Стеценко, 20</t>
  </si>
  <si>
    <t>Киевская обл., г. Киев, пр. Героев Сталинграда, 2/37</t>
  </si>
  <si>
    <t>Киевская обл., г. Киев, ул. Электротехническая, 30</t>
  </si>
  <si>
    <t>Киевская обл., г. Киев, пр. Броварской, 18</t>
  </si>
  <si>
    <t>Кировоградская обл., г. Кировоград, ул. Автолюбителей, 1 А</t>
  </si>
  <si>
    <t>Кировоградская обл., Кировоградский р-н, с. Первозвановка, ул. Бобринецкое шоссе, 5 (автотраса Олександровка-Кировоград-Николаев км. 70+500 м)</t>
  </si>
  <si>
    <t>Кировоградская обл., Кировоградский р-н, с. Вольное, ул. Бабичева, 3</t>
  </si>
  <si>
    <t>АЗС 12-08</t>
  </si>
  <si>
    <t>Кировоградская обл., Кировоградский р-н, с. Подгайцы, ул. Московcкая, 19</t>
  </si>
  <si>
    <t>Кировоградская обл., Кировоградский р-н, с. Лозоватка, ул. Спортивная, 1 А</t>
  </si>
  <si>
    <t>Кировоградская обл., Кировоградский р-н, с. Грузское, ул. Маловисковское шоссе, 13 Б</t>
  </si>
  <si>
    <t>Кировоградская обл., Кировоградский р-н, с. Бережинка, ул. Бережинское шоссе, 7</t>
  </si>
  <si>
    <t>Львовская обл., Пустомытовский р-н, с. Сокольники, а/д Умань-Краковец км 533+200 (слева)</t>
  </si>
  <si>
    <t>Львовская обл., Пустомытовский р-н, с. Оброшино, ул. Буковина, 1</t>
  </si>
  <si>
    <t>Львовская обл., Пустомытовский р-н, с. Солонка, а/д Киев-Чоп км 547+ 580 (справа)</t>
  </si>
  <si>
    <t>Львовская обл., Пустомытовский р-н, с. Сокольники, а/д Львов-Щирец-Меденичи-Стрый км 8+000 (слева)</t>
  </si>
  <si>
    <t>Львовская обл., Жовковский р-н, пгт. Куликов, трасса Львов-Ковель км 166+050</t>
  </si>
  <si>
    <t>Львовская обл., Пустомытовский р-н, с. Гамалеевка, а/д Киев-Чоп км 517+ 180</t>
  </si>
  <si>
    <t>Львовская обл., Пустомытовский р-н, г. Пустомыты, а/д Львов-Пустомыты-Щирець-Меденичи, км. 16+ 400 (вправо)</t>
  </si>
  <si>
    <t>Львовская обл., Мостиский р-н, с. Балычи, ул. Львовская, 2</t>
  </si>
  <si>
    <t>Львовская обл., Сколевский р-н, г. Сколе, ул. Князя Святослава, 23 Б</t>
  </si>
  <si>
    <t>Львовская обл., Золочевский р-н, с. Струтин, ул. Тернопольская, 18</t>
  </si>
  <si>
    <t>Львовская обл., Жовковский р-н, с/с Ричковский, а/д государственного значения Львов-Рава-Русская, 66 км + 400 м (справа).</t>
  </si>
  <si>
    <t>Львовская обл., Яворовский р-н, с/с Краковецкий, а/д Львов-Краковець, км 63+900 (слева)</t>
  </si>
  <si>
    <t>Львовская обл., пгт. Краковець, а/д Львов-Краковець, км 66+150 (справа)</t>
  </si>
  <si>
    <t>Львовская обл., Старосамборский р-н, c. Терло, ул. Бична, 36/7</t>
  </si>
  <si>
    <t>Львовская обл., Сколевский р-н, с. Козева, ул. 50 лет Освобождения, 112</t>
  </si>
  <si>
    <t xml:space="preserve">Львовская обл., Стрыйский р-н, с. Дулибы, </t>
  </si>
  <si>
    <t>АЗС 14-19</t>
  </si>
  <si>
    <t>Львовская обл., г. Львов, ул. Городоцкая 116 Г</t>
  </si>
  <si>
    <t>Николаевская обл., г. Николаев, ул. Садовая, 40 Б</t>
  </si>
  <si>
    <t>Николаевская обл., г. Николаев, Херсонское шоссе, 100 А</t>
  </si>
  <si>
    <t>Николаевская обл., г. Николаев, ул. Космонавтов, 65 А</t>
  </si>
  <si>
    <t>Николаевская обл., г. Николаев, ул. Генерала Карпенко, 53 В</t>
  </si>
  <si>
    <t>Николаевская обл., г. Николаев, пр. Героев Сталинграда, 5 А</t>
  </si>
  <si>
    <t>Николаевская обл., с. Коблево, ул. Одесская, 31/1 (трасса Одесса-Николаев)</t>
  </si>
  <si>
    <t>Николаевская обл., с. Красное, ул. Энгельса, 25 А</t>
  </si>
  <si>
    <t>Николаевская обл., г. Новая Одесса, ул. Киевское шоссе, 1</t>
  </si>
  <si>
    <t>Николаевская обл., с. Себино, ул. Советской Армии, 2 Б</t>
  </si>
  <si>
    <t>Одесская обл., г. Одесса, пр, Маршала Жукова, 95</t>
  </si>
  <si>
    <t>Одесская обл., Беляевский р-н, пгт. Хлебодарское, 450 км +250 м шоссе Киев-Одесса</t>
  </si>
  <si>
    <t>АЗС 16-03</t>
  </si>
  <si>
    <t>Одесская обл., с. Крыжановка, ул. Николаевская, 5</t>
  </si>
  <si>
    <t>Одесская обл., г. Одесса, ул. Николаевская дорога, 315</t>
  </si>
  <si>
    <t>Одесская обл., с. Усатово, ул. Тенистая 1 Б</t>
  </si>
  <si>
    <t>Одесская обл., г. Черноморск (Ильичевск), ул. Победы, 1 А</t>
  </si>
  <si>
    <t>Одесская обл., с. Усатово, ул. Тенистая 1 А</t>
  </si>
  <si>
    <t>Одесская обл., г. Одесса, ул. Балковская (Маловского), 44</t>
  </si>
  <si>
    <t>Одесская обл., г. Одесса, ул. Генерала Петрова, 65</t>
  </si>
  <si>
    <t>Одесская обл., г. Одесса, ул. Академика Вильямса, 86</t>
  </si>
  <si>
    <t>Одесская обл., г. Одесса, Фонтанская дорога, 10</t>
  </si>
  <si>
    <t>Одесская обл., г. Одесса, ул. Люстдорфская дорога, 55</t>
  </si>
  <si>
    <t>Одесская обл., г. Черноморск (Ильичевск), ул. Шевченко, 8</t>
  </si>
  <si>
    <t>Одесская обл., г. Одесса, пр. Маршала Жукова, 4 Б</t>
  </si>
  <si>
    <t>Одесская обл., г. Одесса, ул. Михаила Грушевского, 30</t>
  </si>
  <si>
    <t>Одесская обл., г. Одесса, ул. Дальницкая, 49</t>
  </si>
  <si>
    <t>Одесская обл., Коминтерновский р-н, с. Крыжановка, ул. Днепропетровская дорога, 135</t>
  </si>
  <si>
    <t>АЗС 16-21</t>
  </si>
  <si>
    <t>Одесская обл., г. Одесса, ул. Краснова, 2 А</t>
  </si>
  <si>
    <t>Одесская обл., с. Роксоланы, ул. Центральная, 1 Д</t>
  </si>
  <si>
    <t>АЗС 16-26</t>
  </si>
  <si>
    <t>Одесская обл., с. Роксоланы, ул. Центральная, 1 Ж</t>
  </si>
  <si>
    <t>Одесская обл., Коминтерновский р-н, с. Александровка, Старокиевское шоссе, 23</t>
  </si>
  <si>
    <t>АЗС 16-28</t>
  </si>
  <si>
    <t>Одесская обл., Беляевский р-н, пгт. Хлебодарское, Тираспольское шоссе, 2</t>
  </si>
  <si>
    <t>Одесская обл., Раздельнянский р-н, с. Кучурган, а/д Одесса-Кишинев, 70-й км</t>
  </si>
  <si>
    <t>АЗС 16-31</t>
  </si>
  <si>
    <t>Одесская обл., Овидеопольский р-н, с. Лиманка (Мизикевича), а/д Одесса-Ильичевск, 3 км</t>
  </si>
  <si>
    <t>Одесская обл., г. Балта, ул. Уварова, 111</t>
  </si>
  <si>
    <t>Одесская обл., Овидеопольский р-н, г. Одесса, Овидиопольская дорога, 8</t>
  </si>
  <si>
    <t>АЗС 16-41</t>
  </si>
  <si>
    <t>Одесская обл., г. Одесса, ул. Бугаевская, 6 А</t>
  </si>
  <si>
    <t>Одесская обл., г. Одесса, ул. Колонтаевская, 58</t>
  </si>
  <si>
    <t>Одесская обл., г. Одесса, ул. Атамана Головатого, 88</t>
  </si>
  <si>
    <t>Одесская обл., Беляевский р-н, с. Лативка (Котовка), ул. Новоселов, 42</t>
  </si>
  <si>
    <t>Одесская обл., Любашевский р-н, пгт. Любашевка, ул. Киевская, 30</t>
  </si>
  <si>
    <t>Одесская обл., г. Одесса, ул. Военный спуск, 16 А</t>
  </si>
  <si>
    <t>Одесская обл., Любашевский р-н, пгт. Любашевка, ул. Киевская, 31</t>
  </si>
  <si>
    <t>Одесская обл., г. Одесса, ул. Среднефонтанская, 26 А</t>
  </si>
  <si>
    <t>Полтавская обл., Полтавский р-н, с. Цыганское, ул. Киевская, 68</t>
  </si>
  <si>
    <t>АЗС 17-02</t>
  </si>
  <si>
    <t>Полтавская обл., Полтавский р-н, с. Супруновка, а/д Киев-Харьков-Довжанский км 330+774м</t>
  </si>
  <si>
    <t>Полтавская обл., Лубенский р-н, с/с Новаковский, а/д Киев-Харьков-Довжанский 190км (с. Пышное)</t>
  </si>
  <si>
    <t>Полтавская обл., с. Мачухи, ул. Фрунзе, 2 А</t>
  </si>
  <si>
    <t>Полтавская обл., г. Пирятин, ул. Европейская (Красноармейска)я, 157 Г</t>
  </si>
  <si>
    <t xml:space="preserve">Полтавская обл., с. Новофедоровка, </t>
  </si>
  <si>
    <t>Ровенская обл., Корецкий р-н, с. Самострелы, ул. Киевская, 15</t>
  </si>
  <si>
    <t>Ровенская обл., Корецкий р-н, с. Самострелы, ул. Киевская, 20</t>
  </si>
  <si>
    <t>Ровенская обл., Дубенский р-н, с. Верба, ул. Львовская, 110</t>
  </si>
  <si>
    <t>Ровенская обл., Ровенский р-н, с. Грушвица 1-я, ул. Квитнева, 1 А</t>
  </si>
  <si>
    <t>Ровенская обл., Дубенский р-н, с. Верба, ул. Львовская, 47</t>
  </si>
  <si>
    <t>Ровенская обл., Гощанский р-н, с. Дмитровка, ул. Терчинская, 1 А</t>
  </si>
  <si>
    <t>Сумская обл., г. Сумы, ул. Прокофьева, 37</t>
  </si>
  <si>
    <t>Сумская обл., г. Сумы, ул. Черепина, 25</t>
  </si>
  <si>
    <t>Сумская обл., Роменский р-н, с. Герасимовка, пр. 1-й Герасимовской, 20</t>
  </si>
  <si>
    <t>Тернопольская обл., Тернопольский р-н, с. Мышковичи, а/д Брест-Кишинев-Одесса, 376 км</t>
  </si>
  <si>
    <t>АЗС 20-02</t>
  </si>
  <si>
    <t>Тернопольская обл., с. Мышковичи, ул. Дорошенко (Полевая), 22 А (а/д Брест-Кишинев-Одесса, 376+150 км, левая часть)</t>
  </si>
  <si>
    <t>Тернопольская обл., Зборовский р-н, с. Озерная, ул. Богдана Хмельницкого (Тернопольская), 110 А (а/д Львов-Тернополь 104км+700м)</t>
  </si>
  <si>
    <t>Харьковская обл., г. Харьков, Нетеченская набережная, 12</t>
  </si>
  <si>
    <t>Харьковская обл., г. Харьков, ул. Харьковских Дивизий, 29 А</t>
  </si>
  <si>
    <t>Харьковская обл., г. Харьков, пр. Московский, 142 А</t>
  </si>
  <si>
    <t>Харьковская обл., г. Харьков, пр. Московский, 137 А</t>
  </si>
  <si>
    <t>Харьковская обл., Харьковский р-н, пгт. Рогань, ул. Харьковская, 24</t>
  </si>
  <si>
    <t>Херсонская обл., г. Херсон, ул. Илюши Кулика, 15</t>
  </si>
  <si>
    <t>Херсонская обл., г. Херсон, Николаевское шоссе, 12 км</t>
  </si>
  <si>
    <t>Херсонская обл., пгт. Антоновка, ул. Ленина, 12</t>
  </si>
  <si>
    <t>Херсонская обл., г. Херсон, ул. Ладычука, 127 (нефтебаза + АЗС)</t>
  </si>
  <si>
    <t>Херсонская обл., Билозерский р-н, с. Чернобаевка, Николаевское шоссе, 8 км</t>
  </si>
  <si>
    <t>Херсонская обл., Голопристанский р-н, г. Голая Пристань, ул. Степовая, 2 А</t>
  </si>
  <si>
    <t>Херсонская обл., г. Каховка, ул. Панкеевская (Карла Либкнехта), 97</t>
  </si>
  <si>
    <t>Херсонская обл., Каховский р-н, с. Петропавловка, ул. Полевая, 3</t>
  </si>
  <si>
    <t>Херсонская обл., Генический р-н, пгт. Рыково (Партизаны), ул. Геническая, 1 Б</t>
  </si>
  <si>
    <t>Херсонская обл., Чаплинский р-н, пгт. Чаплинка, ул. Таврийская, 1 А</t>
  </si>
  <si>
    <t>Херсонская обл., пгт. Новотроицкое, ул. Шевченко, 158</t>
  </si>
  <si>
    <t>АЗС 22-14</t>
  </si>
  <si>
    <t>Херсонская обл., Генический р-н, c. Чонгар, ул. Береговая, 18</t>
  </si>
  <si>
    <t>АЗС 22-15</t>
  </si>
  <si>
    <t>Херсонская обл., г. Олешки (Цюрупинск), ул. Кулиша, 15</t>
  </si>
  <si>
    <t>Херсонская обл., г. Скадовск, ул. Пасечника, 1 Е</t>
  </si>
  <si>
    <t>Хмельницкая обл., Хмельницкий р-н, с/с Ружичанский, а/д Житомир-Черновцы-Тереблече 191 км+110 м (справа)</t>
  </si>
  <si>
    <t>АЗС 23-02</t>
  </si>
  <si>
    <t>Хмельницкая обл., Хмельницкий р-н, с/с Ружичанский, а/д Житомир-Черновцы-Тереблече 191км+60м (слева)</t>
  </si>
  <si>
    <t>Хмельницкая обл., Хмельницкий р-н, с/с Шаровечковский, а/д М12 Е50 - западный подъезд к г. Хмельницкому (км 0+900 м слева)</t>
  </si>
  <si>
    <t>Хмельницкая обл., Хмельницкий р-н, с/с Давидковский, а/д Стрый-Тернополь-Кировоград-Знаменка, 276 км+760 (справа)</t>
  </si>
  <si>
    <t>Хмельницкая обл., Славутский р-н, с. Каменка, ул. Октябрьская, 86</t>
  </si>
  <si>
    <t>Хмельницкая обл., Шепетовский р-н., с. Плесна, ул. Гагарина, 31</t>
  </si>
  <si>
    <t>Черкасская обл., г. Черкассы, ул. Смелянская, 124 Б</t>
  </si>
  <si>
    <t>Черкасская обл., г. Черкассы, ул. Одесская, 19</t>
  </si>
  <si>
    <t>Черкасская обл., г. Черкассы, ул. Оноприенко, 6</t>
  </si>
  <si>
    <t>АЗС 24-06</t>
  </si>
  <si>
    <t>Черкасская обл., г. Черкассы, ул. Чигиринская, 19</t>
  </si>
  <si>
    <t>Черкасская обл., г. Смила, ул. 60 лет СССР, 61 А</t>
  </si>
  <si>
    <t>Черкасская обл., г. Смила, ул. 60 лет СССР, 82 А</t>
  </si>
  <si>
    <t>Черкасская обл., Золотоношский р-н, с/с Деньговский, а/д Борисполь-Днепропетровск-Запорожье 120км +350м (слева от дороги)</t>
  </si>
  <si>
    <t>Черкасская обл., Христиновский р-н, с. Россошки, а/д Стрый-Тернополь-Кировоград -Знаменка (через Винницу) км 534+700 (справа)</t>
  </si>
  <si>
    <t>Черкасская обл., Уманский р-н, с. Пугачевка, а/д Киев-Одесса км 197+ 500 (слева)</t>
  </si>
  <si>
    <t>Черкасская обл., г. Умань, а/д Киев-Одесса 210 км</t>
  </si>
  <si>
    <t>Черкасская обл., с. Малая Севастьяновка, а/д Львов-Кировоград-Знаменка 501 км +950</t>
  </si>
  <si>
    <t>Черкасская обл., Уманский р-н, с/с Полянецкий, а/д Киев-Одесса км 210+800 (справа)</t>
  </si>
  <si>
    <t>Черкасская обл., г. Умань, ул. Киевская, 15</t>
  </si>
  <si>
    <t>Черниговская обл., Репкинский р-н, с/с Новояриловицкий, а/д Киев-Черниго-Новые Яриловичи, 222 км. 220 м</t>
  </si>
  <si>
    <t>Черниговская обл., Козелецкий р-н, с. Лемеши, ул. Магистральная (Пролетарская), 49</t>
  </si>
  <si>
    <t>Черниговская обл., Нежинский р-н, с. Григоро-Ивановка, ул. Колхозная, 14</t>
  </si>
  <si>
    <t>Черновицкая обл., г. Черновцы, ул. Головная, 249</t>
  </si>
  <si>
    <t>Черновицкая обл., Хотинский р-н, с. Атаки, ул. 28 июня, 24</t>
  </si>
  <si>
    <t>Черновицкая обл., г. Черновцы, ул. Данила Лукьяновича, 147</t>
  </si>
  <si>
    <t>Черновицкая обл., г. Черновцы, ул. Южно-Кольцевая, 50</t>
  </si>
  <si>
    <t>Черновицкая обл., Кицманский р-н, с. Оршивци, ул. Независимости (Ленина), 75 А</t>
  </si>
  <si>
    <t>Черновицкая обл., Глыбокский р-н, с. Коровия, ул. Главная, 9</t>
  </si>
  <si>
    <t>Рекламний планшет (рихтування планшетів при необхідності по місцю, нарізка різьби,встановлення болтів) розрахунок  на встановлення болтів  на два планшети= 8 болтів)</t>
  </si>
  <si>
    <t>Акрил молочний S=3 мм (рекламний планшет)</t>
  </si>
  <si>
    <t>Полікарбонат монолітний S=4 мм (рекламний планшет)</t>
  </si>
  <si>
    <t>Розсіювач  1800*1200  (корпус панель АКМ = 3 мм,світлодіоди ELF 3 SMD) для рекламного планшету</t>
  </si>
  <si>
    <t>Рамка з н/ж труби AISI 304 (харчова), з підсвідкою та блоком живлення</t>
  </si>
  <si>
    <t>Відрядження, проживання, інші адмінистративні та накладні витрати</t>
  </si>
  <si>
    <t>Регіон</t>
  </si>
  <si>
    <t>Черговість НП в стелі</t>
  </si>
  <si>
    <t>АЗС п/п</t>
  </si>
  <si>
    <t>Відстань від виробничої бази до АЗС (км)</t>
  </si>
  <si>
    <t xml:space="preserve"> Кількість потенційно активних сегментів видів палива (од)</t>
  </si>
  <si>
    <t>Вартість транспортних послуг
з ПДВ (грн)</t>
  </si>
  <si>
    <t>Вартість з ПДВ (грн)</t>
  </si>
  <si>
    <t>Кількість
(од)</t>
  </si>
  <si>
    <t>Демонтаж-монтаж обшивки стели (комплект)</t>
  </si>
  <si>
    <t>ВСЬОГО
з ПДВ (грн)</t>
  </si>
  <si>
    <t>ВСЬОГО</t>
  </si>
  <si>
    <t>Дата виконання робіт</t>
  </si>
  <si>
    <t>Датчик IR для стели</t>
  </si>
  <si>
    <t>Вінницький регіон</t>
  </si>
  <si>
    <t>Волинський регіон</t>
  </si>
  <si>
    <t>Дніпровський регіон</t>
  </si>
  <si>
    <t>Київський регіон №1</t>
  </si>
  <si>
    <t>Київський регіон №3</t>
  </si>
  <si>
    <t>Київський регіон №2</t>
  </si>
  <si>
    <t>Київський регіон №4</t>
  </si>
  <si>
    <t>Закарпатський регіон</t>
  </si>
  <si>
    <t>Запорожський регіон</t>
  </si>
  <si>
    <t>Черкаський регіон</t>
  </si>
  <si>
    <t>Львівський регіон №1</t>
  </si>
  <si>
    <t>Львівський регіон №2</t>
  </si>
  <si>
    <t>Миколаевський регіон</t>
  </si>
  <si>
    <t>Одеський регіон №2</t>
  </si>
  <si>
    <t>Одеський регіон №1</t>
  </si>
  <si>
    <t>Харківський регіон</t>
  </si>
  <si>
    <t>Херсонський регіон</t>
  </si>
  <si>
    <t>Черновецький регіон</t>
  </si>
  <si>
    <t>Ровенський регіон</t>
  </si>
  <si>
    <t>№ АЗС</t>
  </si>
  <si>
    <t>Плата виду палива А-92</t>
  </si>
  <si>
    <t>Додаток № 2</t>
  </si>
  <si>
    <t>Вартість виконання робіт по заміні ТІЦ (табло інформації цін) та проведення ремонту стел АЗС АМІК Україна</t>
  </si>
  <si>
    <t xml:space="preserve">Пульт ДУ для стели </t>
  </si>
  <si>
    <t xml:space="preserve">Заміна місьцями ТІЦ (табло информації цін) з чисткою та заміною контактів, налаштування стели з можливістью відключення любого вида палива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</si>
</sst>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\-??_р_._-;_-@_-"/>
  </numFmts>
  <fonts count="1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trike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  <font>
      <b/>
      <sz val="1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8" fillId="0" borderId="0"/>
  </cellStyleXfs>
  <cellXfs count="71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2" borderId="1" xfId="0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10" fillId="8" borderId="1" xfId="0" applyFont="1" applyFill="1" applyBorder="1" applyAlignment="1">
      <alignment vertical="center" wrapText="1"/>
    </xf>
    <xf numFmtId="0" fontId="2" fillId="5" borderId="2" xfId="0" applyFont="1" applyFill="1" applyBorder="1"/>
    <xf numFmtId="0" fontId="2" fillId="3" borderId="2" xfId="0" applyFont="1" applyFill="1" applyBorder="1"/>
    <xf numFmtId="0" fontId="2" fillId="0" borderId="2" xfId="0" applyFont="1" applyFill="1" applyBorder="1"/>
    <xf numFmtId="0" fontId="0" fillId="0" borderId="2" xfId="0" applyBorder="1"/>
    <xf numFmtId="2" fontId="7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66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92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4"/>
    </sheetView>
  </sheetViews>
  <sheetFormatPr defaultRowHeight="14.25" x14ac:dyDescent="0.2"/>
  <cols>
    <col min="1" max="1" width="20.6640625" style="7" bestFit="1" customWidth="1"/>
    <col min="2" max="2" width="15.1640625" style="7" customWidth="1"/>
    <col min="3" max="3" width="21" style="7" customWidth="1"/>
    <col min="4" max="4" width="22.83203125" style="7" customWidth="1"/>
    <col min="5" max="5" width="9" style="11" customWidth="1"/>
    <col min="6" max="6" width="20.83203125" style="7" customWidth="1"/>
    <col min="7" max="7" width="16.33203125" style="7" customWidth="1"/>
    <col min="8" max="8" width="19" style="7" customWidth="1"/>
    <col min="9" max="10" width="12.1640625" style="7" customWidth="1"/>
    <col min="11" max="11" width="11.33203125" style="7" customWidth="1"/>
    <col min="12" max="12" width="14" style="7" customWidth="1"/>
    <col min="13" max="13" width="11.33203125" style="7" customWidth="1"/>
    <col min="14" max="14" width="11.5" style="7" customWidth="1"/>
    <col min="15" max="15" width="11.83203125" style="7" customWidth="1"/>
    <col min="16" max="16" width="11" style="7" customWidth="1"/>
    <col min="17" max="17" width="11.33203125" style="7" customWidth="1"/>
    <col min="18" max="18" width="10.83203125" style="7" customWidth="1"/>
    <col min="19" max="19" width="11.33203125" style="7" customWidth="1"/>
    <col min="20" max="20" width="11" style="7" customWidth="1"/>
    <col min="21" max="21" width="11.83203125" style="7" customWidth="1"/>
    <col min="22" max="22" width="12.6640625" style="7" customWidth="1"/>
    <col min="23" max="23" width="11.33203125" style="7" customWidth="1"/>
    <col min="24" max="24" width="10.33203125" style="7" customWidth="1"/>
    <col min="25" max="25" width="10.83203125" style="7" customWidth="1"/>
    <col min="26" max="26" width="10.33203125" style="7" customWidth="1"/>
    <col min="27" max="27" width="14.1640625" style="7" customWidth="1"/>
    <col min="28" max="28" width="16" style="7" customWidth="1"/>
    <col min="29" max="29" width="15" style="7" customWidth="1"/>
    <col min="30" max="31" width="13.83203125" style="7" customWidth="1"/>
    <col min="32" max="32" width="10.6640625" style="7" customWidth="1"/>
    <col min="33" max="33" width="22.33203125" style="29" customWidth="1"/>
    <col min="34" max="16384" width="9.33203125" style="7"/>
  </cols>
  <sheetData>
    <row r="1" spans="1:38" x14ac:dyDescent="0.2">
      <c r="AE1" s="17" t="s">
        <v>520</v>
      </c>
    </row>
    <row r="2" spans="1:38" ht="12.75" customHeight="1" x14ac:dyDescent="0.2">
      <c r="A2" s="62" t="s">
        <v>521</v>
      </c>
      <c r="B2" s="63"/>
      <c r="C2" s="63"/>
      <c r="D2" s="63"/>
      <c r="E2" s="63"/>
      <c r="F2" s="63"/>
      <c r="G2" s="63"/>
      <c r="H2" s="64"/>
    </row>
    <row r="3" spans="1:38" ht="82.5" customHeight="1" x14ac:dyDescent="0.2">
      <c r="A3" s="49" t="s">
        <v>486</v>
      </c>
      <c r="B3" s="49" t="s">
        <v>518</v>
      </c>
      <c r="C3" s="45" t="s">
        <v>487</v>
      </c>
      <c r="D3" s="45" t="s">
        <v>497</v>
      </c>
      <c r="E3" s="49" t="s">
        <v>488</v>
      </c>
      <c r="F3" s="45" t="s">
        <v>489</v>
      </c>
      <c r="G3" s="45" t="s">
        <v>491</v>
      </c>
      <c r="H3" s="45" t="s">
        <v>490</v>
      </c>
      <c r="I3" s="45" t="s">
        <v>494</v>
      </c>
      <c r="J3" s="45"/>
      <c r="K3" s="45" t="s">
        <v>523</v>
      </c>
      <c r="L3" s="45"/>
      <c r="M3" s="45" t="s">
        <v>519</v>
      </c>
      <c r="N3" s="45"/>
      <c r="O3" s="49" t="s">
        <v>522</v>
      </c>
      <c r="P3" s="49"/>
      <c r="Q3" s="49" t="s">
        <v>498</v>
      </c>
      <c r="R3" s="49"/>
      <c r="S3" s="45" t="s">
        <v>483</v>
      </c>
      <c r="T3" s="45"/>
      <c r="U3" s="45" t="s">
        <v>482</v>
      </c>
      <c r="V3" s="45"/>
      <c r="W3" s="45" t="s">
        <v>481</v>
      </c>
      <c r="X3" s="45"/>
      <c r="Y3" s="45" t="s">
        <v>236</v>
      </c>
      <c r="Z3" s="45"/>
      <c r="AA3" s="45" t="s">
        <v>480</v>
      </c>
      <c r="AB3" s="45"/>
      <c r="AC3" s="45" t="s">
        <v>484</v>
      </c>
      <c r="AD3" s="45"/>
      <c r="AE3" s="45" t="s">
        <v>485</v>
      </c>
      <c r="AF3" s="45"/>
      <c r="AG3" s="47" t="s">
        <v>495</v>
      </c>
      <c r="AH3" s="17"/>
    </row>
    <row r="4" spans="1:38" ht="53.25" customHeight="1" x14ac:dyDescent="0.2">
      <c r="A4" s="49"/>
      <c r="B4" s="49"/>
      <c r="C4" s="45"/>
      <c r="D4" s="45"/>
      <c r="E4" s="49"/>
      <c r="F4" s="45"/>
      <c r="G4" s="45"/>
      <c r="H4" s="45"/>
      <c r="I4" s="14" t="s">
        <v>493</v>
      </c>
      <c r="J4" s="14" t="s">
        <v>492</v>
      </c>
      <c r="K4" s="21" t="s">
        <v>493</v>
      </c>
      <c r="L4" s="21" t="s">
        <v>492</v>
      </c>
      <c r="M4" s="21" t="s">
        <v>493</v>
      </c>
      <c r="N4" s="21" t="s">
        <v>492</v>
      </c>
      <c r="O4" s="21" t="s">
        <v>493</v>
      </c>
      <c r="P4" s="21" t="s">
        <v>492</v>
      </c>
      <c r="Q4" s="21" t="s">
        <v>493</v>
      </c>
      <c r="R4" s="21" t="s">
        <v>492</v>
      </c>
      <c r="S4" s="21" t="s">
        <v>493</v>
      </c>
      <c r="T4" s="21" t="s">
        <v>492</v>
      </c>
      <c r="U4" s="21" t="s">
        <v>493</v>
      </c>
      <c r="V4" s="21" t="s">
        <v>492</v>
      </c>
      <c r="W4" s="21" t="s">
        <v>493</v>
      </c>
      <c r="X4" s="21" t="s">
        <v>492</v>
      </c>
      <c r="Y4" s="21" t="s">
        <v>493</v>
      </c>
      <c r="Z4" s="21" t="s">
        <v>492</v>
      </c>
      <c r="AA4" s="21" t="s">
        <v>493</v>
      </c>
      <c r="AB4" s="21" t="s">
        <v>492</v>
      </c>
      <c r="AC4" s="21" t="s">
        <v>493</v>
      </c>
      <c r="AD4" s="21" t="s">
        <v>492</v>
      </c>
      <c r="AE4" s="21" t="s">
        <v>493</v>
      </c>
      <c r="AF4" s="21" t="s">
        <v>492</v>
      </c>
      <c r="AG4" s="47"/>
      <c r="AH4" s="15"/>
      <c r="AI4" s="16"/>
      <c r="AJ4" s="15"/>
      <c r="AK4" s="15"/>
      <c r="AL4" s="15"/>
    </row>
    <row r="5" spans="1:38" ht="11.25" x14ac:dyDescent="0.2">
      <c r="A5" s="12" t="s">
        <v>499</v>
      </c>
      <c r="B5" s="12" t="s">
        <v>1</v>
      </c>
      <c r="C5" s="12" t="s">
        <v>231</v>
      </c>
      <c r="D5" s="50"/>
      <c r="E5" s="53">
        <v>1</v>
      </c>
      <c r="F5" s="50"/>
      <c r="G5" s="31"/>
      <c r="H5" s="31">
        <v>8</v>
      </c>
      <c r="I5" s="48">
        <v>1</v>
      </c>
      <c r="J5" s="44"/>
      <c r="K5" s="44">
        <v>8</v>
      </c>
      <c r="L5" s="44"/>
      <c r="M5" s="44"/>
      <c r="N5" s="44"/>
      <c r="O5" s="44">
        <v>1</v>
      </c>
      <c r="P5" s="44"/>
      <c r="Q5" s="44">
        <v>1</v>
      </c>
      <c r="R5" s="44"/>
      <c r="S5" s="44">
        <v>1</v>
      </c>
      <c r="T5" s="44"/>
      <c r="U5" s="44">
        <v>1</v>
      </c>
      <c r="V5" s="44"/>
      <c r="W5" s="44">
        <v>1</v>
      </c>
      <c r="X5" s="44"/>
      <c r="Y5" s="44">
        <v>1</v>
      </c>
      <c r="Z5" s="44"/>
      <c r="AA5" s="44">
        <v>2</v>
      </c>
      <c r="AB5" s="44"/>
      <c r="AC5" s="44">
        <v>2</v>
      </c>
      <c r="AD5" s="44"/>
      <c r="AE5" s="44">
        <v>1</v>
      </c>
      <c r="AF5" s="44"/>
      <c r="AG5" s="40">
        <f>G5+J5+L5+N5+P5+R5+T5+V5+X5+Z5+AB5+AD5+AF5</f>
        <v>0</v>
      </c>
      <c r="AH5" s="46"/>
      <c r="AI5" s="46"/>
    </row>
    <row r="6" spans="1:38" ht="11.25" x14ac:dyDescent="0.2">
      <c r="A6" s="12" t="s">
        <v>499</v>
      </c>
      <c r="B6" s="12" t="s">
        <v>1</v>
      </c>
      <c r="C6" s="12" t="s">
        <v>233</v>
      </c>
      <c r="D6" s="51"/>
      <c r="E6" s="54"/>
      <c r="F6" s="51"/>
      <c r="G6" s="32"/>
      <c r="H6" s="32"/>
      <c r="I6" s="48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1"/>
      <c r="AH6" s="46"/>
      <c r="AI6" s="46"/>
    </row>
    <row r="7" spans="1:38" ht="11.25" x14ac:dyDescent="0.2">
      <c r="A7" s="12" t="s">
        <v>499</v>
      </c>
      <c r="B7" s="12" t="s">
        <v>1</v>
      </c>
      <c r="C7" s="12" t="s">
        <v>232</v>
      </c>
      <c r="D7" s="52"/>
      <c r="E7" s="55"/>
      <c r="F7" s="52"/>
      <c r="G7" s="33"/>
      <c r="H7" s="33"/>
      <c r="I7" s="48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1"/>
      <c r="AH7" s="46"/>
      <c r="AI7" s="46"/>
    </row>
    <row r="8" spans="1:38" ht="11.25" x14ac:dyDescent="0.2">
      <c r="A8" s="12" t="s">
        <v>499</v>
      </c>
      <c r="B8" s="12" t="s">
        <v>2</v>
      </c>
      <c r="C8" s="12" t="s">
        <v>231</v>
      </c>
      <c r="D8" s="50"/>
      <c r="E8" s="53">
        <v>2</v>
      </c>
      <c r="F8" s="50"/>
      <c r="G8" s="31"/>
      <c r="H8" s="31">
        <v>8</v>
      </c>
      <c r="I8" s="48">
        <v>1</v>
      </c>
      <c r="J8" s="44"/>
      <c r="K8" s="31">
        <v>8</v>
      </c>
      <c r="L8" s="44"/>
      <c r="M8" s="44"/>
      <c r="N8" s="44"/>
      <c r="O8" s="44">
        <v>1</v>
      </c>
      <c r="P8" s="44"/>
      <c r="Q8" s="44">
        <v>1</v>
      </c>
      <c r="R8" s="44"/>
      <c r="S8" s="44">
        <v>1</v>
      </c>
      <c r="T8" s="44"/>
      <c r="U8" s="44">
        <v>1</v>
      </c>
      <c r="V8" s="44"/>
      <c r="W8" s="44">
        <v>1</v>
      </c>
      <c r="X8" s="44"/>
      <c r="Y8" s="44">
        <v>1</v>
      </c>
      <c r="Z8" s="44"/>
      <c r="AA8" s="44">
        <v>2</v>
      </c>
      <c r="AB8" s="44"/>
      <c r="AC8" s="44">
        <v>2</v>
      </c>
      <c r="AD8" s="44"/>
      <c r="AE8" s="44">
        <v>1</v>
      </c>
      <c r="AF8" s="44"/>
      <c r="AG8" s="40">
        <f>G8+J8+L8+N8+P8+R8+T8+V8+X8+Z8+AB8+AD8+AF8</f>
        <v>0</v>
      </c>
    </row>
    <row r="9" spans="1:38" ht="11.25" x14ac:dyDescent="0.2">
      <c r="A9" s="12" t="s">
        <v>499</v>
      </c>
      <c r="B9" s="12" t="s">
        <v>2</v>
      </c>
      <c r="C9" s="12" t="s">
        <v>233</v>
      </c>
      <c r="D9" s="51"/>
      <c r="E9" s="54"/>
      <c r="F9" s="51"/>
      <c r="G9" s="32"/>
      <c r="H9" s="32"/>
      <c r="I9" s="48"/>
      <c r="J9" s="44"/>
      <c r="K9" s="32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1"/>
    </row>
    <row r="10" spans="1:38" ht="11.25" x14ac:dyDescent="0.2">
      <c r="A10" s="12" t="s">
        <v>499</v>
      </c>
      <c r="B10" s="12" t="s">
        <v>2</v>
      </c>
      <c r="C10" s="12" t="s">
        <v>232</v>
      </c>
      <c r="D10" s="52"/>
      <c r="E10" s="55"/>
      <c r="F10" s="52"/>
      <c r="G10" s="33"/>
      <c r="H10" s="33"/>
      <c r="I10" s="48"/>
      <c r="J10" s="44"/>
      <c r="K10" s="3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1"/>
    </row>
    <row r="11" spans="1:38" ht="11.25" x14ac:dyDescent="0.2">
      <c r="A11" s="12" t="s">
        <v>499</v>
      </c>
      <c r="B11" s="12" t="s">
        <v>3</v>
      </c>
      <c r="C11" s="12" t="s">
        <v>231</v>
      </c>
      <c r="D11" s="50"/>
      <c r="E11" s="53">
        <v>3</v>
      </c>
      <c r="F11" s="50"/>
      <c r="G11" s="31"/>
      <c r="H11" s="31">
        <v>12</v>
      </c>
      <c r="I11" s="31">
        <v>1</v>
      </c>
      <c r="J11" s="31"/>
      <c r="K11" s="31">
        <v>12</v>
      </c>
      <c r="L11" s="31"/>
      <c r="M11" s="31"/>
      <c r="N11" s="31"/>
      <c r="O11" s="31">
        <v>1</v>
      </c>
      <c r="P11" s="31"/>
      <c r="Q11" s="31">
        <v>1</v>
      </c>
      <c r="R11" s="31"/>
      <c r="S11" s="31">
        <v>1</v>
      </c>
      <c r="T11" s="31"/>
      <c r="U11" s="31">
        <v>1</v>
      </c>
      <c r="V11" s="31"/>
      <c r="W11" s="31">
        <v>1</v>
      </c>
      <c r="X11" s="31"/>
      <c r="Y11" s="31">
        <v>1</v>
      </c>
      <c r="Z11" s="31"/>
      <c r="AA11" s="31">
        <v>2</v>
      </c>
      <c r="AB11" s="31"/>
      <c r="AC11" s="31">
        <v>2</v>
      </c>
      <c r="AD11" s="31"/>
      <c r="AE11" s="31">
        <v>1</v>
      </c>
      <c r="AF11" s="31"/>
      <c r="AG11" s="34">
        <f>G11+J11+L11+N11+P11+R11+T11+V11+X11+Z11+AB11+AF11+AD11</f>
        <v>0</v>
      </c>
    </row>
    <row r="12" spans="1:38" ht="11.25" x14ac:dyDescent="0.2">
      <c r="A12" s="12" t="s">
        <v>499</v>
      </c>
      <c r="B12" s="12" t="s">
        <v>3</v>
      </c>
      <c r="C12" s="12" t="s">
        <v>233</v>
      </c>
      <c r="D12" s="51"/>
      <c r="E12" s="54"/>
      <c r="F12" s="5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42"/>
    </row>
    <row r="13" spans="1:38" ht="11.25" x14ac:dyDescent="0.2">
      <c r="A13" s="12" t="s">
        <v>499</v>
      </c>
      <c r="B13" s="12" t="s">
        <v>3</v>
      </c>
      <c r="C13" s="12" t="s">
        <v>232</v>
      </c>
      <c r="D13" s="51"/>
      <c r="E13" s="54"/>
      <c r="F13" s="5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42"/>
    </row>
    <row r="14" spans="1:38" ht="11.25" x14ac:dyDescent="0.2">
      <c r="A14" s="12" t="s">
        <v>499</v>
      </c>
      <c r="B14" s="12" t="s">
        <v>3</v>
      </c>
      <c r="C14" s="12" t="s">
        <v>235</v>
      </c>
      <c r="D14" s="52"/>
      <c r="E14" s="55"/>
      <c r="F14" s="5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43"/>
    </row>
    <row r="15" spans="1:38" customFormat="1" ht="11.25" hidden="1" customHeight="1" x14ac:dyDescent="0.2">
      <c r="A15" s="4" t="s">
        <v>13</v>
      </c>
      <c r="B15" s="3" t="s">
        <v>14</v>
      </c>
      <c r="C15" s="2" t="s">
        <v>231</v>
      </c>
      <c r="D15" s="1"/>
    </row>
    <row r="16" spans="1:38" customFormat="1" ht="11.25" hidden="1" customHeight="1" x14ac:dyDescent="0.2">
      <c r="A16" s="4" t="s">
        <v>13</v>
      </c>
      <c r="B16" s="3" t="s">
        <v>14</v>
      </c>
      <c r="C16" s="2" t="s">
        <v>233</v>
      </c>
      <c r="D16" s="1"/>
    </row>
    <row r="17" spans="1:33" customFormat="1" ht="11.25" hidden="1" customHeight="1" x14ac:dyDescent="0.2">
      <c r="A17" s="4" t="s">
        <v>13</v>
      </c>
      <c r="B17" s="3" t="s">
        <v>14</v>
      </c>
      <c r="C17" s="2" t="s">
        <v>232</v>
      </c>
      <c r="D17" s="1"/>
    </row>
    <row r="18" spans="1:33" customFormat="1" ht="11.25" hidden="1" customHeight="1" x14ac:dyDescent="0.2">
      <c r="A18" s="4" t="s">
        <v>13</v>
      </c>
      <c r="B18" s="3" t="s">
        <v>14</v>
      </c>
      <c r="C18" s="2" t="s">
        <v>230</v>
      </c>
      <c r="D18" s="1"/>
    </row>
    <row r="19" spans="1:33" customFormat="1" ht="11.25" hidden="1" customHeight="1" x14ac:dyDescent="0.2">
      <c r="A19" s="4" t="s">
        <v>13</v>
      </c>
      <c r="B19" s="3" t="s">
        <v>15</v>
      </c>
      <c r="C19" s="2" t="s">
        <v>231</v>
      </c>
      <c r="D19" s="1"/>
    </row>
    <row r="20" spans="1:33" customFormat="1" ht="11.25" hidden="1" customHeight="1" x14ac:dyDescent="0.2">
      <c r="A20" s="4" t="s">
        <v>13</v>
      </c>
      <c r="B20" s="3" t="s">
        <v>15</v>
      </c>
      <c r="C20" s="2" t="s">
        <v>233</v>
      </c>
      <c r="D20" s="1"/>
    </row>
    <row r="21" spans="1:33" customFormat="1" ht="11.25" hidden="1" customHeight="1" x14ac:dyDescent="0.2">
      <c r="A21" s="4" t="s">
        <v>13</v>
      </c>
      <c r="B21" s="3" t="s">
        <v>15</v>
      </c>
      <c r="C21" s="2" t="s">
        <v>232</v>
      </c>
      <c r="D21" s="1"/>
    </row>
    <row r="22" spans="1:33" customFormat="1" ht="11.25" hidden="1" customHeight="1" x14ac:dyDescent="0.2">
      <c r="A22" s="4" t="s">
        <v>13</v>
      </c>
      <c r="B22" s="3" t="s">
        <v>15</v>
      </c>
      <c r="C22" s="2" t="s">
        <v>230</v>
      </c>
      <c r="D22" s="1"/>
    </row>
    <row r="23" spans="1:33" ht="11.25" x14ac:dyDescent="0.2">
      <c r="A23" s="12" t="s">
        <v>500</v>
      </c>
      <c r="B23" s="12" t="s">
        <v>16</v>
      </c>
      <c r="C23" s="12" t="s">
        <v>231</v>
      </c>
      <c r="D23" s="50"/>
      <c r="E23" s="53">
        <v>4</v>
      </c>
      <c r="F23" s="50"/>
      <c r="G23" s="31"/>
      <c r="H23" s="31">
        <v>10</v>
      </c>
      <c r="I23" s="31">
        <v>1</v>
      </c>
      <c r="J23" s="31"/>
      <c r="K23" s="31">
        <v>10</v>
      </c>
      <c r="L23" s="31"/>
      <c r="M23" s="31"/>
      <c r="N23" s="31"/>
      <c r="O23" s="31">
        <v>1</v>
      </c>
      <c r="P23" s="31"/>
      <c r="Q23" s="31">
        <v>1</v>
      </c>
      <c r="R23" s="31"/>
      <c r="S23" s="31">
        <v>1</v>
      </c>
      <c r="T23" s="31"/>
      <c r="U23" s="31">
        <v>1</v>
      </c>
      <c r="V23" s="31"/>
      <c r="W23" s="31">
        <v>1</v>
      </c>
      <c r="X23" s="31"/>
      <c r="Y23" s="31">
        <v>1</v>
      </c>
      <c r="Z23" s="31"/>
      <c r="AA23" s="31">
        <v>2</v>
      </c>
      <c r="AB23" s="31"/>
      <c r="AC23" s="31">
        <v>2</v>
      </c>
      <c r="AD23" s="31"/>
      <c r="AE23" s="31">
        <v>1</v>
      </c>
      <c r="AF23" s="31"/>
      <c r="AG23" s="34">
        <f>G23+J23+N23+P23+R23+T23+V23+X23+Z23+AB23+AF23+L23+AD23</f>
        <v>0</v>
      </c>
    </row>
    <row r="24" spans="1:33" ht="11.25" x14ac:dyDescent="0.2">
      <c r="A24" s="12" t="s">
        <v>500</v>
      </c>
      <c r="B24" s="12" t="s">
        <v>16</v>
      </c>
      <c r="C24" s="12" t="s">
        <v>233</v>
      </c>
      <c r="D24" s="51"/>
      <c r="E24" s="54"/>
      <c r="F24" s="5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5"/>
    </row>
    <row r="25" spans="1:33" ht="11.25" x14ac:dyDescent="0.2">
      <c r="A25" s="12" t="s">
        <v>500</v>
      </c>
      <c r="B25" s="12" t="s">
        <v>16</v>
      </c>
      <c r="C25" s="12" t="s">
        <v>232</v>
      </c>
      <c r="D25" s="52"/>
      <c r="E25" s="55"/>
      <c r="F25" s="5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6"/>
    </row>
    <row r="26" spans="1:33" ht="11.25" x14ac:dyDescent="0.2">
      <c r="A26" s="12" t="s">
        <v>500</v>
      </c>
      <c r="B26" s="12" t="s">
        <v>17</v>
      </c>
      <c r="C26" s="12" t="s">
        <v>231</v>
      </c>
      <c r="D26" s="50"/>
      <c r="E26" s="53">
        <v>5</v>
      </c>
      <c r="F26" s="50"/>
      <c r="G26" s="31"/>
      <c r="H26" s="31">
        <v>10</v>
      </c>
      <c r="I26" s="31">
        <v>1</v>
      </c>
      <c r="J26" s="31"/>
      <c r="K26" s="31">
        <v>10</v>
      </c>
      <c r="L26" s="31"/>
      <c r="M26" s="31"/>
      <c r="N26" s="31"/>
      <c r="O26" s="31">
        <v>1</v>
      </c>
      <c r="P26" s="31"/>
      <c r="Q26" s="31">
        <v>1</v>
      </c>
      <c r="R26" s="31"/>
      <c r="S26" s="31">
        <v>1</v>
      </c>
      <c r="T26" s="31"/>
      <c r="U26" s="31">
        <v>1</v>
      </c>
      <c r="V26" s="31"/>
      <c r="W26" s="31">
        <v>1</v>
      </c>
      <c r="X26" s="31"/>
      <c r="Y26" s="31">
        <v>1</v>
      </c>
      <c r="Z26" s="31"/>
      <c r="AA26" s="31">
        <v>2</v>
      </c>
      <c r="AB26" s="31"/>
      <c r="AC26" s="31">
        <v>2</v>
      </c>
      <c r="AD26" s="31"/>
      <c r="AE26" s="31">
        <v>1</v>
      </c>
      <c r="AF26" s="31"/>
      <c r="AG26" s="34">
        <f>G26+J26+N26+P26+R26+T26+V26+X26+Z26+AB26+AF26+L26+AD26</f>
        <v>0</v>
      </c>
    </row>
    <row r="27" spans="1:33" ht="11.25" x14ac:dyDescent="0.2">
      <c r="A27" s="12" t="s">
        <v>500</v>
      </c>
      <c r="B27" s="12" t="s">
        <v>17</v>
      </c>
      <c r="C27" s="12" t="s">
        <v>233</v>
      </c>
      <c r="D27" s="51"/>
      <c r="E27" s="54"/>
      <c r="F27" s="5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5"/>
    </row>
    <row r="28" spans="1:33" ht="11.25" x14ac:dyDescent="0.2">
      <c r="A28" s="12" t="s">
        <v>500</v>
      </c>
      <c r="B28" s="12" t="s">
        <v>17</v>
      </c>
      <c r="C28" s="12" t="s">
        <v>232</v>
      </c>
      <c r="D28" s="52"/>
      <c r="E28" s="55"/>
      <c r="F28" s="5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6"/>
    </row>
    <row r="29" spans="1:33" ht="11.25" x14ac:dyDescent="0.2">
      <c r="A29" s="12" t="s">
        <v>500</v>
      </c>
      <c r="B29" s="12" t="s">
        <v>18</v>
      </c>
      <c r="C29" s="12" t="s">
        <v>231</v>
      </c>
      <c r="D29" s="50"/>
      <c r="E29" s="53">
        <v>6</v>
      </c>
      <c r="F29" s="50"/>
      <c r="G29" s="31"/>
      <c r="H29" s="31">
        <v>8</v>
      </c>
      <c r="I29" s="31">
        <v>1</v>
      </c>
      <c r="J29" s="31"/>
      <c r="K29" s="31">
        <v>8</v>
      </c>
      <c r="L29" s="31"/>
      <c r="M29" s="31"/>
      <c r="N29" s="31"/>
      <c r="O29" s="31">
        <v>1</v>
      </c>
      <c r="P29" s="31"/>
      <c r="Q29" s="31">
        <v>1</v>
      </c>
      <c r="R29" s="31"/>
      <c r="S29" s="31">
        <v>1</v>
      </c>
      <c r="T29" s="31"/>
      <c r="U29" s="31">
        <v>1</v>
      </c>
      <c r="V29" s="31"/>
      <c r="W29" s="31">
        <v>1</v>
      </c>
      <c r="X29" s="31"/>
      <c r="Y29" s="31">
        <v>1</v>
      </c>
      <c r="Z29" s="31"/>
      <c r="AA29" s="31">
        <v>2</v>
      </c>
      <c r="AB29" s="31"/>
      <c r="AC29" s="31">
        <v>2</v>
      </c>
      <c r="AD29" s="31"/>
      <c r="AE29" s="31">
        <v>1</v>
      </c>
      <c r="AF29" s="31"/>
      <c r="AG29" s="34">
        <f>G29+J29+N29+P29+R29+T29+V29+X29+Z29+AB29+AF29+L29+AD29</f>
        <v>0</v>
      </c>
    </row>
    <row r="30" spans="1:33" ht="11.25" x14ac:dyDescent="0.2">
      <c r="A30" s="12" t="s">
        <v>500</v>
      </c>
      <c r="B30" s="12" t="s">
        <v>18</v>
      </c>
      <c r="C30" s="12" t="s">
        <v>233</v>
      </c>
      <c r="D30" s="51"/>
      <c r="E30" s="54"/>
      <c r="F30" s="5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5"/>
    </row>
    <row r="31" spans="1:33" ht="11.25" x14ac:dyDescent="0.2">
      <c r="A31" s="12" t="s">
        <v>500</v>
      </c>
      <c r="B31" s="12" t="s">
        <v>18</v>
      </c>
      <c r="C31" s="12" t="s">
        <v>232</v>
      </c>
      <c r="D31" s="52"/>
      <c r="E31" s="55"/>
      <c r="F31" s="5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6"/>
    </row>
    <row r="32" spans="1:33" ht="11.25" x14ac:dyDescent="0.2">
      <c r="A32" s="12" t="s">
        <v>500</v>
      </c>
      <c r="B32" s="12" t="s">
        <v>19</v>
      </c>
      <c r="C32" s="12" t="s">
        <v>231</v>
      </c>
      <c r="D32" s="50"/>
      <c r="E32" s="53">
        <v>7</v>
      </c>
      <c r="F32" s="50"/>
      <c r="G32" s="31"/>
      <c r="H32" s="31">
        <v>10</v>
      </c>
      <c r="I32" s="31">
        <v>1</v>
      </c>
      <c r="J32" s="31"/>
      <c r="K32" s="31">
        <v>10</v>
      </c>
      <c r="L32" s="31"/>
      <c r="M32" s="31"/>
      <c r="N32" s="31"/>
      <c r="O32" s="31">
        <v>1</v>
      </c>
      <c r="P32" s="31"/>
      <c r="Q32" s="31">
        <v>1</v>
      </c>
      <c r="R32" s="31"/>
      <c r="S32" s="31">
        <v>1</v>
      </c>
      <c r="T32" s="31"/>
      <c r="U32" s="31">
        <v>1</v>
      </c>
      <c r="V32" s="31"/>
      <c r="W32" s="31">
        <v>1</v>
      </c>
      <c r="X32" s="31"/>
      <c r="Y32" s="31">
        <v>1</v>
      </c>
      <c r="Z32" s="31"/>
      <c r="AA32" s="31">
        <v>2</v>
      </c>
      <c r="AB32" s="31"/>
      <c r="AC32" s="31">
        <v>2</v>
      </c>
      <c r="AD32" s="31"/>
      <c r="AE32" s="31">
        <v>1</v>
      </c>
      <c r="AF32" s="31"/>
      <c r="AG32" s="34">
        <f>G32+J32+L32+N32+P32+R32+T32+V32+X32+Z32+AB32+AF32+AD32</f>
        <v>0</v>
      </c>
    </row>
    <row r="33" spans="1:33" ht="11.25" x14ac:dyDescent="0.2">
      <c r="A33" s="12" t="s">
        <v>500</v>
      </c>
      <c r="B33" s="12" t="s">
        <v>19</v>
      </c>
      <c r="C33" s="12" t="s">
        <v>233</v>
      </c>
      <c r="D33" s="51"/>
      <c r="E33" s="54"/>
      <c r="F33" s="5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5"/>
    </row>
    <row r="34" spans="1:33" ht="11.25" x14ac:dyDescent="0.2">
      <c r="A34" s="12" t="s">
        <v>500</v>
      </c>
      <c r="B34" s="12" t="s">
        <v>19</v>
      </c>
      <c r="C34" s="12" t="s">
        <v>232</v>
      </c>
      <c r="D34" s="51"/>
      <c r="E34" s="54"/>
      <c r="F34" s="5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5"/>
    </row>
    <row r="35" spans="1:33" ht="11.25" x14ac:dyDescent="0.2">
      <c r="A35" s="12" t="s">
        <v>500</v>
      </c>
      <c r="B35" s="12" t="s">
        <v>19</v>
      </c>
      <c r="C35" s="13" t="s">
        <v>230</v>
      </c>
      <c r="D35" s="52"/>
      <c r="E35" s="55"/>
      <c r="F35" s="5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6"/>
    </row>
    <row r="36" spans="1:33" ht="11.25" x14ac:dyDescent="0.2">
      <c r="A36" s="12" t="s">
        <v>500</v>
      </c>
      <c r="B36" s="12" t="s">
        <v>20</v>
      </c>
      <c r="C36" s="12" t="s">
        <v>231</v>
      </c>
      <c r="D36" s="50"/>
      <c r="E36" s="53">
        <v>8</v>
      </c>
      <c r="F36" s="50"/>
      <c r="G36" s="31"/>
      <c r="H36" s="31">
        <v>12</v>
      </c>
      <c r="I36" s="31">
        <v>1</v>
      </c>
      <c r="J36" s="31"/>
      <c r="K36" s="31">
        <v>12</v>
      </c>
      <c r="L36" s="31"/>
      <c r="M36" s="31"/>
      <c r="N36" s="31"/>
      <c r="O36" s="31">
        <v>1</v>
      </c>
      <c r="P36" s="31"/>
      <c r="Q36" s="31">
        <v>1</v>
      </c>
      <c r="R36" s="31"/>
      <c r="S36" s="31">
        <v>1</v>
      </c>
      <c r="T36" s="31"/>
      <c r="U36" s="31">
        <v>1</v>
      </c>
      <c r="V36" s="31"/>
      <c r="W36" s="31">
        <v>1</v>
      </c>
      <c r="X36" s="31"/>
      <c r="Y36" s="31">
        <v>1</v>
      </c>
      <c r="Z36" s="31"/>
      <c r="AA36" s="31">
        <v>2</v>
      </c>
      <c r="AB36" s="31"/>
      <c r="AC36" s="31">
        <v>2</v>
      </c>
      <c r="AD36" s="31"/>
      <c r="AE36" s="31">
        <v>1</v>
      </c>
      <c r="AF36" s="31"/>
      <c r="AG36" s="34">
        <f>G36+J36+L36+N36+P36+R36+T36+V36+X36+Z36+AB36+AF36+AD36</f>
        <v>0</v>
      </c>
    </row>
    <row r="37" spans="1:33" ht="11.25" x14ac:dyDescent="0.2">
      <c r="A37" s="12" t="s">
        <v>500</v>
      </c>
      <c r="B37" s="12" t="s">
        <v>20</v>
      </c>
      <c r="C37" s="12" t="s">
        <v>233</v>
      </c>
      <c r="D37" s="51"/>
      <c r="E37" s="54"/>
      <c r="F37" s="5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5"/>
    </row>
    <row r="38" spans="1:33" ht="11.25" x14ac:dyDescent="0.2">
      <c r="A38" s="12" t="s">
        <v>500</v>
      </c>
      <c r="B38" s="12" t="s">
        <v>20</v>
      </c>
      <c r="C38" s="12" t="s">
        <v>232</v>
      </c>
      <c r="D38" s="51"/>
      <c r="E38" s="54"/>
      <c r="F38" s="5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5"/>
    </row>
    <row r="39" spans="1:33" ht="11.25" x14ac:dyDescent="0.2">
      <c r="A39" s="12" t="s">
        <v>500</v>
      </c>
      <c r="B39" s="12" t="s">
        <v>20</v>
      </c>
      <c r="C39" s="13" t="s">
        <v>230</v>
      </c>
      <c r="D39" s="52"/>
      <c r="E39" s="55"/>
      <c r="F39" s="5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6"/>
    </row>
    <row r="40" spans="1:33" ht="11.25" x14ac:dyDescent="0.2">
      <c r="A40" s="12" t="s">
        <v>500</v>
      </c>
      <c r="B40" s="12" t="s">
        <v>21</v>
      </c>
      <c r="C40" s="12" t="s">
        <v>231</v>
      </c>
      <c r="D40" s="50"/>
      <c r="E40" s="53">
        <v>9</v>
      </c>
      <c r="F40" s="50"/>
      <c r="G40" s="31"/>
      <c r="H40" s="31">
        <v>10</v>
      </c>
      <c r="I40" s="31">
        <v>1</v>
      </c>
      <c r="J40" s="31"/>
      <c r="K40" s="31">
        <v>10</v>
      </c>
      <c r="L40" s="31"/>
      <c r="M40" s="31"/>
      <c r="N40" s="31"/>
      <c r="O40" s="31">
        <v>1</v>
      </c>
      <c r="P40" s="31"/>
      <c r="Q40" s="31">
        <v>1</v>
      </c>
      <c r="R40" s="31"/>
      <c r="S40" s="31">
        <v>1</v>
      </c>
      <c r="T40" s="31"/>
      <c r="U40" s="31">
        <v>1</v>
      </c>
      <c r="V40" s="31"/>
      <c r="W40" s="31">
        <v>1</v>
      </c>
      <c r="X40" s="31"/>
      <c r="Y40" s="31">
        <v>1</v>
      </c>
      <c r="Z40" s="31"/>
      <c r="AA40" s="31">
        <v>2</v>
      </c>
      <c r="AB40" s="31"/>
      <c r="AC40" s="31">
        <v>2</v>
      </c>
      <c r="AD40" s="31"/>
      <c r="AE40" s="31">
        <v>1</v>
      </c>
      <c r="AF40" s="31"/>
      <c r="AG40" s="34">
        <f>G40+J40+L40+N40+P40+R40+T40+V40+X40+Z40+AB40+AF40+AD40</f>
        <v>0</v>
      </c>
    </row>
    <row r="41" spans="1:33" ht="11.25" x14ac:dyDescent="0.2">
      <c r="A41" s="12" t="s">
        <v>500</v>
      </c>
      <c r="B41" s="12" t="s">
        <v>21</v>
      </c>
      <c r="C41" s="12" t="s">
        <v>233</v>
      </c>
      <c r="D41" s="51"/>
      <c r="E41" s="54"/>
      <c r="F41" s="5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5"/>
    </row>
    <row r="42" spans="1:33" ht="11.25" x14ac:dyDescent="0.2">
      <c r="A42" s="12" t="s">
        <v>500</v>
      </c>
      <c r="B42" s="12" t="s">
        <v>21</v>
      </c>
      <c r="C42" s="12" t="s">
        <v>232</v>
      </c>
      <c r="D42" s="52"/>
      <c r="E42" s="55"/>
      <c r="F42" s="5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6"/>
    </row>
    <row r="43" spans="1:33" ht="11.25" x14ac:dyDescent="0.2">
      <c r="A43" s="12" t="s">
        <v>500</v>
      </c>
      <c r="B43" s="12" t="s">
        <v>22</v>
      </c>
      <c r="C43" s="12" t="s">
        <v>231</v>
      </c>
      <c r="D43" s="50"/>
      <c r="E43" s="53">
        <v>10</v>
      </c>
      <c r="F43" s="50"/>
      <c r="G43" s="31"/>
      <c r="H43" s="31">
        <v>10</v>
      </c>
      <c r="I43" s="31">
        <v>1</v>
      </c>
      <c r="J43" s="31"/>
      <c r="K43" s="31">
        <v>10</v>
      </c>
      <c r="L43" s="31"/>
      <c r="M43" s="31"/>
      <c r="N43" s="31"/>
      <c r="O43" s="31">
        <v>1</v>
      </c>
      <c r="P43" s="31"/>
      <c r="Q43" s="31">
        <v>1</v>
      </c>
      <c r="R43" s="31"/>
      <c r="S43" s="31">
        <v>1</v>
      </c>
      <c r="T43" s="31"/>
      <c r="U43" s="31">
        <v>1</v>
      </c>
      <c r="V43" s="31"/>
      <c r="W43" s="31">
        <v>1</v>
      </c>
      <c r="X43" s="31"/>
      <c r="Y43" s="31">
        <v>1</v>
      </c>
      <c r="Z43" s="31"/>
      <c r="AA43" s="31">
        <v>2</v>
      </c>
      <c r="AB43" s="31"/>
      <c r="AC43" s="31">
        <v>2</v>
      </c>
      <c r="AD43" s="31"/>
      <c r="AE43" s="31">
        <v>1</v>
      </c>
      <c r="AF43" s="31"/>
      <c r="AG43" s="34">
        <f>G43+J43+L43+N43+P43+R43+T43+V43+X43+Z43+AB43+AF43+AD43</f>
        <v>0</v>
      </c>
    </row>
    <row r="44" spans="1:33" ht="11.25" x14ac:dyDescent="0.2">
      <c r="A44" s="12" t="s">
        <v>500</v>
      </c>
      <c r="B44" s="12" t="s">
        <v>22</v>
      </c>
      <c r="C44" s="12" t="s">
        <v>233</v>
      </c>
      <c r="D44" s="51"/>
      <c r="E44" s="54"/>
      <c r="F44" s="5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5"/>
    </row>
    <row r="45" spans="1:33" ht="11.25" x14ac:dyDescent="0.2">
      <c r="A45" s="12" t="s">
        <v>500</v>
      </c>
      <c r="B45" s="12" t="s">
        <v>22</v>
      </c>
      <c r="C45" s="12" t="s">
        <v>232</v>
      </c>
      <c r="D45" s="52"/>
      <c r="E45" s="55"/>
      <c r="F45" s="5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6"/>
    </row>
    <row r="46" spans="1:33" customFormat="1" ht="11.25" hidden="1" customHeight="1" x14ac:dyDescent="0.2">
      <c r="A46" s="4" t="s">
        <v>13</v>
      </c>
      <c r="B46" s="3" t="s">
        <v>23</v>
      </c>
      <c r="C46" s="2" t="s">
        <v>231</v>
      </c>
      <c r="D46" s="1"/>
      <c r="AC46" s="31">
        <v>2</v>
      </c>
      <c r="AD46" s="31"/>
    </row>
    <row r="47" spans="1:33" customFormat="1" ht="11.25" hidden="1" customHeight="1" x14ac:dyDescent="0.2">
      <c r="A47" s="4" t="s">
        <v>13</v>
      </c>
      <c r="B47" s="3" t="s">
        <v>23</v>
      </c>
      <c r="C47" s="2" t="s">
        <v>233</v>
      </c>
      <c r="D47" s="1"/>
      <c r="AC47" s="32"/>
      <c r="AD47" s="32"/>
    </row>
    <row r="48" spans="1:33" customFormat="1" ht="11.25" hidden="1" customHeight="1" x14ac:dyDescent="0.2">
      <c r="A48" s="4" t="s">
        <v>13</v>
      </c>
      <c r="B48" s="3" t="s">
        <v>23</v>
      </c>
      <c r="C48" s="2" t="s">
        <v>232</v>
      </c>
      <c r="D48" s="1"/>
      <c r="AC48" s="33"/>
      <c r="AD48" s="33"/>
    </row>
    <row r="49" spans="1:33" customFormat="1" ht="11.25" hidden="1" customHeight="1" x14ac:dyDescent="0.2">
      <c r="A49" s="4" t="s">
        <v>13</v>
      </c>
      <c r="B49" s="3" t="s">
        <v>23</v>
      </c>
      <c r="C49" s="2" t="s">
        <v>230</v>
      </c>
      <c r="D49" s="1"/>
    </row>
    <row r="50" spans="1:33" ht="11.25" x14ac:dyDescent="0.2">
      <c r="A50" s="12" t="s">
        <v>500</v>
      </c>
      <c r="B50" s="12" t="s">
        <v>24</v>
      </c>
      <c r="C50" s="12" t="s">
        <v>231</v>
      </c>
      <c r="D50" s="50"/>
      <c r="E50" s="53">
        <v>11</v>
      </c>
      <c r="F50" s="50"/>
      <c r="G50" s="31"/>
      <c r="H50" s="31">
        <v>8</v>
      </c>
      <c r="I50" s="31">
        <v>1</v>
      </c>
      <c r="J50" s="31"/>
      <c r="K50" s="31">
        <v>8</v>
      </c>
      <c r="L50" s="31"/>
      <c r="M50" s="31"/>
      <c r="N50" s="31"/>
      <c r="O50" s="31">
        <v>1</v>
      </c>
      <c r="P50" s="31"/>
      <c r="Q50" s="31">
        <v>1</v>
      </c>
      <c r="R50" s="31"/>
      <c r="S50" s="31">
        <v>1</v>
      </c>
      <c r="T50" s="31"/>
      <c r="U50" s="31">
        <v>1</v>
      </c>
      <c r="V50" s="31"/>
      <c r="W50" s="31">
        <v>1</v>
      </c>
      <c r="X50" s="31"/>
      <c r="Y50" s="31">
        <v>1</v>
      </c>
      <c r="Z50" s="31"/>
      <c r="AA50" s="31">
        <v>2</v>
      </c>
      <c r="AB50" s="31"/>
      <c r="AC50" s="31">
        <v>2</v>
      </c>
      <c r="AD50" s="31"/>
      <c r="AE50" s="31">
        <v>1</v>
      </c>
      <c r="AF50" s="31"/>
      <c r="AG50" s="34">
        <f>G50+J50+L50+N50+P50+R50+T50+V50+X50+Z50+AB50+AF50+AD50</f>
        <v>0</v>
      </c>
    </row>
    <row r="51" spans="1:33" ht="11.25" x14ac:dyDescent="0.2">
      <c r="A51" s="12" t="s">
        <v>500</v>
      </c>
      <c r="B51" s="12" t="s">
        <v>24</v>
      </c>
      <c r="C51" s="12" t="s">
        <v>233</v>
      </c>
      <c r="D51" s="51"/>
      <c r="E51" s="54"/>
      <c r="F51" s="5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5"/>
    </row>
    <row r="52" spans="1:33" ht="11.25" x14ac:dyDescent="0.2">
      <c r="A52" s="12" t="s">
        <v>500</v>
      </c>
      <c r="B52" s="12" t="s">
        <v>24</v>
      </c>
      <c r="C52" s="12" t="s">
        <v>232</v>
      </c>
      <c r="D52" s="52"/>
      <c r="E52" s="55"/>
      <c r="F52" s="5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6"/>
    </row>
    <row r="53" spans="1:33" ht="11.25" x14ac:dyDescent="0.2">
      <c r="A53" s="12" t="s">
        <v>501</v>
      </c>
      <c r="B53" s="12" t="s">
        <v>25</v>
      </c>
      <c r="C53" s="12" t="s">
        <v>231</v>
      </c>
      <c r="D53" s="50"/>
      <c r="E53" s="53">
        <v>12</v>
      </c>
      <c r="F53" s="50"/>
      <c r="G53" s="31"/>
      <c r="H53" s="31">
        <v>10</v>
      </c>
      <c r="I53" s="31">
        <v>1</v>
      </c>
      <c r="J53" s="31"/>
      <c r="K53" s="31">
        <v>10</v>
      </c>
      <c r="L53" s="31"/>
      <c r="M53" s="31"/>
      <c r="N53" s="31"/>
      <c r="O53" s="31">
        <v>1</v>
      </c>
      <c r="P53" s="31"/>
      <c r="Q53" s="31">
        <v>1</v>
      </c>
      <c r="R53" s="31"/>
      <c r="S53" s="31">
        <v>1</v>
      </c>
      <c r="T53" s="31"/>
      <c r="U53" s="31">
        <v>1</v>
      </c>
      <c r="V53" s="31"/>
      <c r="W53" s="31">
        <v>1</v>
      </c>
      <c r="X53" s="31"/>
      <c r="Y53" s="31">
        <v>1</v>
      </c>
      <c r="Z53" s="31"/>
      <c r="AA53" s="31">
        <v>2</v>
      </c>
      <c r="AB53" s="31"/>
      <c r="AC53" s="31">
        <v>2</v>
      </c>
      <c r="AD53" s="31"/>
      <c r="AE53" s="31">
        <v>1</v>
      </c>
      <c r="AF53" s="31"/>
      <c r="AG53" s="34">
        <f>G53+J53+L53+N53+P53+R53+T53+V53+X53+Z53+AB53+AF53+AD53</f>
        <v>0</v>
      </c>
    </row>
    <row r="54" spans="1:33" ht="11.25" x14ac:dyDescent="0.2">
      <c r="A54" s="12" t="s">
        <v>501</v>
      </c>
      <c r="B54" s="12" t="s">
        <v>25</v>
      </c>
      <c r="C54" s="12" t="s">
        <v>233</v>
      </c>
      <c r="D54" s="51"/>
      <c r="E54" s="54"/>
      <c r="F54" s="5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5"/>
    </row>
    <row r="55" spans="1:33" ht="11.25" x14ac:dyDescent="0.2">
      <c r="A55" s="12" t="s">
        <v>501</v>
      </c>
      <c r="B55" s="12" t="s">
        <v>25</v>
      </c>
      <c r="C55" s="12" t="s">
        <v>232</v>
      </c>
      <c r="D55" s="52"/>
      <c r="E55" s="55"/>
      <c r="F55" s="52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6"/>
    </row>
    <row r="56" spans="1:33" ht="11.25" x14ac:dyDescent="0.2">
      <c r="A56" s="12" t="s">
        <v>501</v>
      </c>
      <c r="B56" s="12" t="s">
        <v>26</v>
      </c>
      <c r="C56" s="12" t="s">
        <v>231</v>
      </c>
      <c r="D56" s="50"/>
      <c r="E56" s="53">
        <v>13</v>
      </c>
      <c r="F56" s="50"/>
      <c r="G56" s="31"/>
      <c r="H56" s="31">
        <v>12</v>
      </c>
      <c r="I56" s="31">
        <v>1</v>
      </c>
      <c r="J56" s="31"/>
      <c r="K56" s="31">
        <v>12</v>
      </c>
      <c r="L56" s="31"/>
      <c r="M56" s="31"/>
      <c r="N56" s="31"/>
      <c r="O56" s="31">
        <v>1</v>
      </c>
      <c r="P56" s="31"/>
      <c r="Q56" s="31">
        <v>1</v>
      </c>
      <c r="R56" s="31"/>
      <c r="S56" s="31">
        <v>1</v>
      </c>
      <c r="T56" s="31"/>
      <c r="U56" s="31">
        <v>1</v>
      </c>
      <c r="V56" s="31"/>
      <c r="W56" s="31">
        <v>1</v>
      </c>
      <c r="X56" s="31"/>
      <c r="Y56" s="31">
        <v>1</v>
      </c>
      <c r="Z56" s="31"/>
      <c r="AA56" s="31">
        <v>2</v>
      </c>
      <c r="AB56" s="31"/>
      <c r="AC56" s="31">
        <v>2</v>
      </c>
      <c r="AD56" s="31"/>
      <c r="AE56" s="31">
        <v>1</v>
      </c>
      <c r="AF56" s="31"/>
      <c r="AG56" s="34">
        <f>G56+J56+L56+N56+P56+R56+T56+V56+X56+Z56+AB56+AF56+AD56</f>
        <v>0</v>
      </c>
    </row>
    <row r="57" spans="1:33" ht="11.25" x14ac:dyDescent="0.2">
      <c r="A57" s="12" t="s">
        <v>501</v>
      </c>
      <c r="B57" s="12" t="s">
        <v>26</v>
      </c>
      <c r="C57" s="12" t="s">
        <v>233</v>
      </c>
      <c r="D57" s="51"/>
      <c r="E57" s="54"/>
      <c r="F57" s="5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5"/>
    </row>
    <row r="58" spans="1:33" ht="11.25" x14ac:dyDescent="0.2">
      <c r="A58" s="12" t="s">
        <v>501</v>
      </c>
      <c r="B58" s="12" t="s">
        <v>26</v>
      </c>
      <c r="C58" s="12" t="s">
        <v>232</v>
      </c>
      <c r="D58" s="51"/>
      <c r="E58" s="54"/>
      <c r="F58" s="5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5"/>
    </row>
    <row r="59" spans="1:33" ht="11.25" x14ac:dyDescent="0.2">
      <c r="A59" s="12" t="s">
        <v>501</v>
      </c>
      <c r="B59" s="12" t="s">
        <v>26</v>
      </c>
      <c r="C59" s="13" t="s">
        <v>234</v>
      </c>
      <c r="D59" s="51"/>
      <c r="E59" s="54"/>
      <c r="F59" s="5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5"/>
    </row>
    <row r="60" spans="1:33" ht="11.25" x14ac:dyDescent="0.2">
      <c r="A60" s="12" t="s">
        <v>501</v>
      </c>
      <c r="B60" s="12" t="s">
        <v>26</v>
      </c>
      <c r="C60" s="12" t="s">
        <v>235</v>
      </c>
      <c r="D60" s="52"/>
      <c r="E60" s="55"/>
      <c r="F60" s="5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6"/>
    </row>
    <row r="61" spans="1:33" ht="11.25" x14ac:dyDescent="0.2">
      <c r="A61" s="12" t="s">
        <v>501</v>
      </c>
      <c r="B61" s="12" t="s">
        <v>27</v>
      </c>
      <c r="C61" s="12" t="s">
        <v>231</v>
      </c>
      <c r="D61" s="50"/>
      <c r="E61" s="53">
        <v>14</v>
      </c>
      <c r="F61" s="50"/>
      <c r="G61" s="31"/>
      <c r="H61" s="31">
        <v>10</v>
      </c>
      <c r="I61" s="31">
        <v>1</v>
      </c>
      <c r="J61" s="31"/>
      <c r="K61" s="31">
        <v>10</v>
      </c>
      <c r="L61" s="31"/>
      <c r="M61" s="31"/>
      <c r="N61" s="31"/>
      <c r="O61" s="31">
        <v>1</v>
      </c>
      <c r="P61" s="31"/>
      <c r="Q61" s="31">
        <v>1</v>
      </c>
      <c r="R61" s="31"/>
      <c r="S61" s="31">
        <v>1</v>
      </c>
      <c r="T61" s="31"/>
      <c r="U61" s="31">
        <v>1</v>
      </c>
      <c r="V61" s="31"/>
      <c r="W61" s="31">
        <v>1</v>
      </c>
      <c r="X61" s="31"/>
      <c r="Y61" s="31">
        <v>1</v>
      </c>
      <c r="Z61" s="31"/>
      <c r="AA61" s="31">
        <v>2</v>
      </c>
      <c r="AB61" s="31"/>
      <c r="AC61" s="31">
        <v>2</v>
      </c>
      <c r="AD61" s="31"/>
      <c r="AE61" s="31">
        <v>1</v>
      </c>
      <c r="AF61" s="31"/>
      <c r="AG61" s="34">
        <f>G61+J61+L61+N61+P61+R61+T61+V61+X61+Z61+AB61+AF61+AD61</f>
        <v>0</v>
      </c>
    </row>
    <row r="62" spans="1:33" ht="11.25" x14ac:dyDescent="0.2">
      <c r="A62" s="12" t="s">
        <v>501</v>
      </c>
      <c r="B62" s="12" t="s">
        <v>27</v>
      </c>
      <c r="C62" s="12" t="s">
        <v>233</v>
      </c>
      <c r="D62" s="51"/>
      <c r="E62" s="54"/>
      <c r="F62" s="5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5"/>
    </row>
    <row r="63" spans="1:33" ht="11.25" x14ac:dyDescent="0.2">
      <c r="A63" s="12" t="s">
        <v>501</v>
      </c>
      <c r="B63" s="12" t="s">
        <v>27</v>
      </c>
      <c r="C63" s="12" t="s">
        <v>232</v>
      </c>
      <c r="D63" s="51"/>
      <c r="E63" s="54"/>
      <c r="F63" s="5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5"/>
    </row>
    <row r="64" spans="1:33" ht="11.25" x14ac:dyDescent="0.2">
      <c r="A64" s="12" t="s">
        <v>501</v>
      </c>
      <c r="B64" s="12" t="s">
        <v>27</v>
      </c>
      <c r="C64" s="13" t="s">
        <v>230</v>
      </c>
      <c r="D64" s="52"/>
      <c r="E64" s="55"/>
      <c r="F64" s="5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6"/>
    </row>
    <row r="65" spans="1:33" ht="11.25" x14ac:dyDescent="0.2">
      <c r="A65" s="12" t="s">
        <v>501</v>
      </c>
      <c r="B65" s="12" t="s">
        <v>28</v>
      </c>
      <c r="C65" s="12" t="s">
        <v>231</v>
      </c>
      <c r="D65" s="50"/>
      <c r="E65" s="53">
        <v>15</v>
      </c>
      <c r="F65" s="50"/>
      <c r="G65" s="31"/>
      <c r="H65" s="31">
        <v>10</v>
      </c>
      <c r="I65" s="31">
        <v>1</v>
      </c>
      <c r="J65" s="31"/>
      <c r="K65" s="31">
        <v>10</v>
      </c>
      <c r="L65" s="31"/>
      <c r="M65" s="31"/>
      <c r="N65" s="31"/>
      <c r="O65" s="31">
        <v>1</v>
      </c>
      <c r="P65" s="31"/>
      <c r="Q65" s="31">
        <v>1</v>
      </c>
      <c r="R65" s="31"/>
      <c r="S65" s="31">
        <v>1</v>
      </c>
      <c r="T65" s="31"/>
      <c r="U65" s="31">
        <v>1</v>
      </c>
      <c r="V65" s="31"/>
      <c r="W65" s="31">
        <v>1</v>
      </c>
      <c r="X65" s="31"/>
      <c r="Y65" s="31">
        <v>1</v>
      </c>
      <c r="Z65" s="31"/>
      <c r="AA65" s="31">
        <v>2</v>
      </c>
      <c r="AB65" s="31"/>
      <c r="AC65" s="31">
        <v>2</v>
      </c>
      <c r="AD65" s="31"/>
      <c r="AE65" s="31">
        <v>1</v>
      </c>
      <c r="AF65" s="31"/>
      <c r="AG65" s="34">
        <f>G65+J65+L65+N65+P65+R65+T65+V65+X65+Z65+AB65+AF65+AD65</f>
        <v>0</v>
      </c>
    </row>
    <row r="66" spans="1:33" ht="11.25" x14ac:dyDescent="0.2">
      <c r="A66" s="12" t="s">
        <v>501</v>
      </c>
      <c r="B66" s="12" t="s">
        <v>28</v>
      </c>
      <c r="C66" s="12" t="s">
        <v>233</v>
      </c>
      <c r="D66" s="51"/>
      <c r="E66" s="54"/>
      <c r="F66" s="5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5"/>
    </row>
    <row r="67" spans="1:33" ht="11.25" x14ac:dyDescent="0.2">
      <c r="A67" s="12" t="s">
        <v>501</v>
      </c>
      <c r="B67" s="12" t="s">
        <v>28</v>
      </c>
      <c r="C67" s="12" t="s">
        <v>232</v>
      </c>
      <c r="D67" s="52"/>
      <c r="E67" s="55"/>
      <c r="F67" s="5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6"/>
    </row>
    <row r="68" spans="1:33" ht="11.25" x14ac:dyDescent="0.2">
      <c r="A68" s="12" t="s">
        <v>501</v>
      </c>
      <c r="B68" s="12" t="s">
        <v>29</v>
      </c>
      <c r="C68" s="12" t="s">
        <v>231</v>
      </c>
      <c r="D68" s="50"/>
      <c r="E68" s="53">
        <v>16</v>
      </c>
      <c r="F68" s="50"/>
      <c r="G68" s="31"/>
      <c r="H68" s="31">
        <v>10</v>
      </c>
      <c r="I68" s="31">
        <v>1</v>
      </c>
      <c r="J68" s="31"/>
      <c r="K68" s="31">
        <v>10</v>
      </c>
      <c r="L68" s="31"/>
      <c r="M68" s="31"/>
      <c r="N68" s="31"/>
      <c r="O68" s="31">
        <v>1</v>
      </c>
      <c r="P68" s="31"/>
      <c r="Q68" s="31">
        <v>1</v>
      </c>
      <c r="R68" s="31"/>
      <c r="S68" s="31">
        <v>1</v>
      </c>
      <c r="T68" s="31"/>
      <c r="U68" s="31">
        <v>1</v>
      </c>
      <c r="V68" s="31"/>
      <c r="W68" s="31">
        <v>1</v>
      </c>
      <c r="X68" s="31"/>
      <c r="Y68" s="31">
        <v>1</v>
      </c>
      <c r="Z68" s="31"/>
      <c r="AA68" s="31">
        <v>2</v>
      </c>
      <c r="AB68" s="31"/>
      <c r="AC68" s="31">
        <v>2</v>
      </c>
      <c r="AD68" s="31"/>
      <c r="AE68" s="31">
        <v>1</v>
      </c>
      <c r="AF68" s="31"/>
      <c r="AG68" s="34">
        <f>G68+J68+L68+N68+P68+R68+T68+V68+X68+Z68+AB68+AF68+AD68</f>
        <v>0</v>
      </c>
    </row>
    <row r="69" spans="1:33" ht="11.25" x14ac:dyDescent="0.2">
      <c r="A69" s="12" t="s">
        <v>501</v>
      </c>
      <c r="B69" s="12" t="s">
        <v>29</v>
      </c>
      <c r="C69" s="12" t="s">
        <v>233</v>
      </c>
      <c r="D69" s="51"/>
      <c r="E69" s="54"/>
      <c r="F69" s="51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5"/>
    </row>
    <row r="70" spans="1:33" ht="11.25" x14ac:dyDescent="0.2">
      <c r="A70" s="12" t="s">
        <v>501</v>
      </c>
      <c r="B70" s="12" t="s">
        <v>29</v>
      </c>
      <c r="C70" s="12" t="s">
        <v>232</v>
      </c>
      <c r="D70" s="51"/>
      <c r="E70" s="54"/>
      <c r="F70" s="5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5"/>
    </row>
    <row r="71" spans="1:33" ht="11.25" x14ac:dyDescent="0.2">
      <c r="A71" s="12" t="s">
        <v>501</v>
      </c>
      <c r="B71" s="12" t="s">
        <v>29</v>
      </c>
      <c r="C71" s="12" t="s">
        <v>235</v>
      </c>
      <c r="D71" s="52"/>
      <c r="E71" s="55"/>
      <c r="F71" s="5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6"/>
    </row>
    <row r="72" spans="1:33" ht="11.25" x14ac:dyDescent="0.2">
      <c r="A72" s="12" t="s">
        <v>501</v>
      </c>
      <c r="B72" s="12" t="s">
        <v>30</v>
      </c>
      <c r="C72" s="12" t="s">
        <v>231</v>
      </c>
      <c r="D72" s="50"/>
      <c r="E72" s="53">
        <v>17</v>
      </c>
      <c r="F72" s="50"/>
      <c r="G72" s="31"/>
      <c r="H72" s="31">
        <v>10</v>
      </c>
      <c r="I72" s="31">
        <v>1</v>
      </c>
      <c r="J72" s="31"/>
      <c r="K72" s="31">
        <v>10</v>
      </c>
      <c r="L72" s="31"/>
      <c r="M72" s="31"/>
      <c r="N72" s="31"/>
      <c r="O72" s="31">
        <v>1</v>
      </c>
      <c r="P72" s="31"/>
      <c r="Q72" s="31">
        <v>1</v>
      </c>
      <c r="R72" s="31"/>
      <c r="S72" s="31">
        <v>1</v>
      </c>
      <c r="T72" s="31"/>
      <c r="U72" s="31">
        <v>1</v>
      </c>
      <c r="V72" s="31"/>
      <c r="W72" s="31">
        <v>1</v>
      </c>
      <c r="X72" s="31"/>
      <c r="Y72" s="31">
        <v>1</v>
      </c>
      <c r="Z72" s="31"/>
      <c r="AA72" s="31">
        <v>2</v>
      </c>
      <c r="AB72" s="31"/>
      <c r="AC72" s="31">
        <v>2</v>
      </c>
      <c r="AD72" s="31"/>
      <c r="AE72" s="31">
        <v>1</v>
      </c>
      <c r="AF72" s="31"/>
      <c r="AG72" s="34">
        <f>G72+J72+L72+N72+P72+R72+T72+V72+X72+Z72+AB72+AF72+AD72</f>
        <v>0</v>
      </c>
    </row>
    <row r="73" spans="1:33" ht="11.25" x14ac:dyDescent="0.2">
      <c r="A73" s="12" t="s">
        <v>501</v>
      </c>
      <c r="B73" s="12" t="s">
        <v>30</v>
      </c>
      <c r="C73" s="12" t="s">
        <v>233</v>
      </c>
      <c r="D73" s="51"/>
      <c r="E73" s="54"/>
      <c r="F73" s="5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5"/>
    </row>
    <row r="74" spans="1:33" ht="11.25" x14ac:dyDescent="0.2">
      <c r="A74" s="12" t="s">
        <v>501</v>
      </c>
      <c r="B74" s="12" t="s">
        <v>30</v>
      </c>
      <c r="C74" s="12" t="s">
        <v>232</v>
      </c>
      <c r="D74" s="52"/>
      <c r="E74" s="55"/>
      <c r="F74" s="52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6"/>
    </row>
    <row r="75" spans="1:33" ht="11.25" x14ac:dyDescent="0.2">
      <c r="A75" s="12" t="s">
        <v>501</v>
      </c>
      <c r="B75" s="12" t="s">
        <v>31</v>
      </c>
      <c r="C75" s="12" t="s">
        <v>231</v>
      </c>
      <c r="D75" s="50"/>
      <c r="E75" s="53">
        <v>18</v>
      </c>
      <c r="F75" s="50"/>
      <c r="G75" s="31"/>
      <c r="H75" s="31">
        <v>10</v>
      </c>
      <c r="I75" s="31">
        <v>1</v>
      </c>
      <c r="J75" s="31"/>
      <c r="K75" s="31">
        <v>10</v>
      </c>
      <c r="L75" s="31"/>
      <c r="M75" s="31"/>
      <c r="N75" s="31"/>
      <c r="O75" s="31">
        <v>1</v>
      </c>
      <c r="P75" s="31"/>
      <c r="Q75" s="31">
        <v>1</v>
      </c>
      <c r="R75" s="31"/>
      <c r="S75" s="31">
        <v>1</v>
      </c>
      <c r="T75" s="31"/>
      <c r="U75" s="31">
        <v>1</v>
      </c>
      <c r="V75" s="31"/>
      <c r="W75" s="31">
        <v>1</v>
      </c>
      <c r="X75" s="31"/>
      <c r="Y75" s="31">
        <v>1</v>
      </c>
      <c r="Z75" s="31"/>
      <c r="AA75" s="31">
        <v>2</v>
      </c>
      <c r="AB75" s="31"/>
      <c r="AC75" s="31">
        <v>2</v>
      </c>
      <c r="AD75" s="31"/>
      <c r="AE75" s="31">
        <v>1</v>
      </c>
      <c r="AF75" s="31"/>
      <c r="AG75" s="34">
        <f>G75+J75+L75+N75+P75+R75+T75+V75+X75+Z75+AB75+AF75+AD75</f>
        <v>0</v>
      </c>
    </row>
    <row r="76" spans="1:33" ht="11.25" x14ac:dyDescent="0.2">
      <c r="A76" s="12" t="s">
        <v>501</v>
      </c>
      <c r="B76" s="12" t="s">
        <v>31</v>
      </c>
      <c r="C76" s="12" t="s">
        <v>233</v>
      </c>
      <c r="D76" s="51"/>
      <c r="E76" s="54"/>
      <c r="F76" s="5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5"/>
    </row>
    <row r="77" spans="1:33" ht="11.25" x14ac:dyDescent="0.2">
      <c r="A77" s="12" t="s">
        <v>501</v>
      </c>
      <c r="B77" s="12" t="s">
        <v>31</v>
      </c>
      <c r="C77" s="12" t="s">
        <v>232</v>
      </c>
      <c r="D77" s="51"/>
      <c r="E77" s="54"/>
      <c r="F77" s="5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5"/>
    </row>
    <row r="78" spans="1:33" ht="11.25" x14ac:dyDescent="0.2">
      <c r="A78" s="12" t="s">
        <v>501</v>
      </c>
      <c r="B78" s="12" t="s">
        <v>31</v>
      </c>
      <c r="C78" s="13" t="s">
        <v>230</v>
      </c>
      <c r="D78" s="52"/>
      <c r="E78" s="55"/>
      <c r="F78" s="5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6"/>
    </row>
    <row r="79" spans="1:33" ht="11.25" x14ac:dyDescent="0.2">
      <c r="A79" s="12" t="s">
        <v>501</v>
      </c>
      <c r="B79" s="12" t="s">
        <v>32</v>
      </c>
      <c r="C79" s="12" t="s">
        <v>231</v>
      </c>
      <c r="D79" s="50"/>
      <c r="E79" s="53">
        <v>19</v>
      </c>
      <c r="F79" s="50"/>
      <c r="G79" s="31"/>
      <c r="H79" s="31">
        <v>10</v>
      </c>
      <c r="I79" s="31">
        <v>1</v>
      </c>
      <c r="J79" s="31"/>
      <c r="K79" s="31">
        <v>10</v>
      </c>
      <c r="L79" s="31"/>
      <c r="M79" s="31"/>
      <c r="N79" s="31"/>
      <c r="O79" s="31">
        <v>1</v>
      </c>
      <c r="P79" s="31"/>
      <c r="Q79" s="31">
        <v>1</v>
      </c>
      <c r="R79" s="31"/>
      <c r="S79" s="31">
        <v>1</v>
      </c>
      <c r="T79" s="31"/>
      <c r="U79" s="31">
        <v>1</v>
      </c>
      <c r="V79" s="31"/>
      <c r="W79" s="31">
        <v>1</v>
      </c>
      <c r="X79" s="31"/>
      <c r="Y79" s="31">
        <v>1</v>
      </c>
      <c r="Z79" s="31"/>
      <c r="AA79" s="31">
        <v>2</v>
      </c>
      <c r="AB79" s="31"/>
      <c r="AC79" s="31">
        <v>2</v>
      </c>
      <c r="AD79" s="31"/>
      <c r="AE79" s="31">
        <v>1</v>
      </c>
      <c r="AF79" s="31"/>
      <c r="AG79" s="34">
        <f>G79+J79+L79+N79+P79+R79+T79+V79+X79+Z79+AB79+AF79+AD79</f>
        <v>0</v>
      </c>
    </row>
    <row r="80" spans="1:33" ht="11.25" x14ac:dyDescent="0.2">
      <c r="A80" s="12" t="s">
        <v>501</v>
      </c>
      <c r="B80" s="12" t="s">
        <v>32</v>
      </c>
      <c r="C80" s="12" t="s">
        <v>233</v>
      </c>
      <c r="D80" s="51"/>
      <c r="E80" s="54"/>
      <c r="F80" s="5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5"/>
    </row>
    <row r="81" spans="1:33" ht="11.25" x14ac:dyDescent="0.2">
      <c r="A81" s="12" t="s">
        <v>501</v>
      </c>
      <c r="B81" s="12" t="s">
        <v>32</v>
      </c>
      <c r="C81" s="12" t="s">
        <v>232</v>
      </c>
      <c r="D81" s="51"/>
      <c r="E81" s="54"/>
      <c r="F81" s="5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5"/>
    </row>
    <row r="82" spans="1:33" ht="11.25" x14ac:dyDescent="0.2">
      <c r="A82" s="12" t="s">
        <v>501</v>
      </c>
      <c r="B82" s="12" t="s">
        <v>32</v>
      </c>
      <c r="C82" s="13" t="s">
        <v>234</v>
      </c>
      <c r="D82" s="52"/>
      <c r="E82" s="55"/>
      <c r="F82" s="52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6"/>
    </row>
    <row r="83" spans="1:33" ht="11.25" x14ac:dyDescent="0.2">
      <c r="A83" s="12" t="s">
        <v>501</v>
      </c>
      <c r="B83" s="12" t="s">
        <v>33</v>
      </c>
      <c r="C83" s="12" t="s">
        <v>231</v>
      </c>
      <c r="D83" s="50"/>
      <c r="E83" s="53">
        <v>20</v>
      </c>
      <c r="F83" s="50"/>
      <c r="G83" s="31"/>
      <c r="H83" s="31">
        <v>12</v>
      </c>
      <c r="I83" s="31">
        <v>1</v>
      </c>
      <c r="J83" s="31"/>
      <c r="K83" s="31">
        <v>12</v>
      </c>
      <c r="L83" s="31"/>
      <c r="M83" s="31"/>
      <c r="N83" s="31"/>
      <c r="O83" s="31">
        <v>1</v>
      </c>
      <c r="P83" s="31"/>
      <c r="Q83" s="31">
        <v>1</v>
      </c>
      <c r="R83" s="31"/>
      <c r="S83" s="31">
        <v>1</v>
      </c>
      <c r="T83" s="31"/>
      <c r="U83" s="31">
        <v>1</v>
      </c>
      <c r="V83" s="31"/>
      <c r="W83" s="31">
        <v>1</v>
      </c>
      <c r="X83" s="31"/>
      <c r="Y83" s="31">
        <v>1</v>
      </c>
      <c r="Z83" s="31"/>
      <c r="AA83" s="31">
        <v>2</v>
      </c>
      <c r="AB83" s="31"/>
      <c r="AC83" s="31">
        <v>2</v>
      </c>
      <c r="AD83" s="31"/>
      <c r="AE83" s="31">
        <v>1</v>
      </c>
      <c r="AF83" s="31"/>
      <c r="AG83" s="34">
        <f>G83+J83+L83+N83+P83+R83+T83+V83+X83+Z83+AB83+AF83+AD83</f>
        <v>0</v>
      </c>
    </row>
    <row r="84" spans="1:33" ht="11.25" x14ac:dyDescent="0.2">
      <c r="A84" s="12" t="s">
        <v>501</v>
      </c>
      <c r="B84" s="12" t="s">
        <v>33</v>
      </c>
      <c r="C84" s="12" t="s">
        <v>233</v>
      </c>
      <c r="D84" s="51"/>
      <c r="E84" s="54"/>
      <c r="F84" s="5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5"/>
    </row>
    <row r="85" spans="1:33" ht="11.25" x14ac:dyDescent="0.2">
      <c r="A85" s="12" t="s">
        <v>501</v>
      </c>
      <c r="B85" s="12" t="s">
        <v>33</v>
      </c>
      <c r="C85" s="12" t="s">
        <v>232</v>
      </c>
      <c r="D85" s="52"/>
      <c r="E85" s="55"/>
      <c r="F85" s="5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6"/>
    </row>
    <row r="86" spans="1:33" ht="11.25" x14ac:dyDescent="0.2">
      <c r="A86" s="12" t="s">
        <v>501</v>
      </c>
      <c r="B86" s="12" t="s">
        <v>34</v>
      </c>
      <c r="C86" s="12" t="s">
        <v>231</v>
      </c>
      <c r="D86" s="50"/>
      <c r="E86" s="53">
        <v>21</v>
      </c>
      <c r="F86" s="50"/>
      <c r="G86" s="31"/>
      <c r="H86" s="31">
        <v>10</v>
      </c>
      <c r="I86" s="31">
        <v>1</v>
      </c>
      <c r="J86" s="31"/>
      <c r="K86" s="31">
        <v>10</v>
      </c>
      <c r="L86" s="31"/>
      <c r="M86" s="31"/>
      <c r="N86" s="31"/>
      <c r="O86" s="31">
        <v>1</v>
      </c>
      <c r="P86" s="31"/>
      <c r="Q86" s="31">
        <v>1</v>
      </c>
      <c r="R86" s="31"/>
      <c r="S86" s="31">
        <v>1</v>
      </c>
      <c r="T86" s="31"/>
      <c r="U86" s="31">
        <v>1</v>
      </c>
      <c r="V86" s="31"/>
      <c r="W86" s="31">
        <v>1</v>
      </c>
      <c r="X86" s="31"/>
      <c r="Y86" s="31">
        <v>1</v>
      </c>
      <c r="Z86" s="31"/>
      <c r="AA86" s="31">
        <v>2</v>
      </c>
      <c r="AB86" s="31"/>
      <c r="AC86" s="31">
        <v>2</v>
      </c>
      <c r="AD86" s="31"/>
      <c r="AE86" s="31">
        <v>1</v>
      </c>
      <c r="AF86" s="31"/>
      <c r="AG86" s="34">
        <f>G86+J86+L86+N86+P86+R86+T86+V86+X86+Z86+AB86+AF86+AD86</f>
        <v>0</v>
      </c>
    </row>
    <row r="87" spans="1:33" ht="11.25" x14ac:dyDescent="0.2">
      <c r="A87" s="12" t="s">
        <v>501</v>
      </c>
      <c r="B87" s="12" t="s">
        <v>34</v>
      </c>
      <c r="C87" s="12" t="s">
        <v>233</v>
      </c>
      <c r="D87" s="51"/>
      <c r="E87" s="54"/>
      <c r="F87" s="5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5"/>
    </row>
    <row r="88" spans="1:33" ht="11.25" x14ac:dyDescent="0.2">
      <c r="A88" s="12" t="s">
        <v>501</v>
      </c>
      <c r="B88" s="12" t="s">
        <v>34</v>
      </c>
      <c r="C88" s="12" t="s">
        <v>232</v>
      </c>
      <c r="D88" s="52"/>
      <c r="E88" s="55"/>
      <c r="F88" s="5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6"/>
    </row>
    <row r="89" spans="1:33" ht="11.25" x14ac:dyDescent="0.2">
      <c r="A89" s="12" t="s">
        <v>501</v>
      </c>
      <c r="B89" s="12" t="s">
        <v>35</v>
      </c>
      <c r="C89" s="12" t="s">
        <v>231</v>
      </c>
      <c r="D89" s="50"/>
      <c r="E89" s="53">
        <v>22</v>
      </c>
      <c r="F89" s="50"/>
      <c r="G89" s="31"/>
      <c r="H89" s="31">
        <v>10</v>
      </c>
      <c r="I89" s="31">
        <v>1</v>
      </c>
      <c r="J89" s="31"/>
      <c r="K89" s="31">
        <v>10</v>
      </c>
      <c r="L89" s="31"/>
      <c r="M89" s="31"/>
      <c r="N89" s="31"/>
      <c r="O89" s="31">
        <v>1</v>
      </c>
      <c r="P89" s="31"/>
      <c r="Q89" s="31">
        <v>1</v>
      </c>
      <c r="R89" s="31"/>
      <c r="S89" s="31">
        <v>1</v>
      </c>
      <c r="T89" s="31"/>
      <c r="U89" s="31">
        <v>1</v>
      </c>
      <c r="V89" s="31"/>
      <c r="W89" s="31">
        <v>1</v>
      </c>
      <c r="X89" s="31"/>
      <c r="Y89" s="31">
        <v>1</v>
      </c>
      <c r="Z89" s="31"/>
      <c r="AA89" s="31">
        <v>2</v>
      </c>
      <c r="AB89" s="31"/>
      <c r="AC89" s="31">
        <v>2</v>
      </c>
      <c r="AD89" s="31"/>
      <c r="AE89" s="31">
        <v>1</v>
      </c>
      <c r="AF89" s="31"/>
      <c r="AG89" s="34">
        <f>G89+J89+L89+N89+P89+R89+T89+V89+X89+Z89+AB89+AF89+AD89</f>
        <v>0</v>
      </c>
    </row>
    <row r="90" spans="1:33" ht="11.25" x14ac:dyDescent="0.2">
      <c r="A90" s="12" t="s">
        <v>501</v>
      </c>
      <c r="B90" s="12" t="s">
        <v>35</v>
      </c>
      <c r="C90" s="12" t="s">
        <v>233</v>
      </c>
      <c r="D90" s="51"/>
      <c r="E90" s="54"/>
      <c r="F90" s="51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5"/>
    </row>
    <row r="91" spans="1:33" ht="11.25" x14ac:dyDescent="0.2">
      <c r="A91" s="12" t="s">
        <v>501</v>
      </c>
      <c r="B91" s="12" t="s">
        <v>35</v>
      </c>
      <c r="C91" s="12" t="s">
        <v>232</v>
      </c>
      <c r="D91" s="52"/>
      <c r="E91" s="55"/>
      <c r="F91" s="52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6"/>
    </row>
    <row r="92" spans="1:33" ht="11.25" x14ac:dyDescent="0.2">
      <c r="A92" s="12" t="s">
        <v>501</v>
      </c>
      <c r="B92" s="12" t="s">
        <v>36</v>
      </c>
      <c r="C92" s="12" t="s">
        <v>231</v>
      </c>
      <c r="D92" s="50"/>
      <c r="E92" s="53">
        <v>23</v>
      </c>
      <c r="F92" s="50"/>
      <c r="G92" s="31"/>
      <c r="H92" s="31">
        <v>10</v>
      </c>
      <c r="I92" s="31">
        <v>1</v>
      </c>
      <c r="J92" s="31"/>
      <c r="K92" s="31">
        <v>10</v>
      </c>
      <c r="L92" s="31"/>
      <c r="M92" s="31"/>
      <c r="N92" s="31"/>
      <c r="O92" s="31">
        <v>1</v>
      </c>
      <c r="P92" s="31"/>
      <c r="Q92" s="31">
        <v>1</v>
      </c>
      <c r="R92" s="31"/>
      <c r="S92" s="31">
        <v>1</v>
      </c>
      <c r="T92" s="31"/>
      <c r="U92" s="31">
        <v>1</v>
      </c>
      <c r="V92" s="31"/>
      <c r="W92" s="31">
        <v>1</v>
      </c>
      <c r="X92" s="31"/>
      <c r="Y92" s="31">
        <v>1</v>
      </c>
      <c r="Z92" s="31"/>
      <c r="AA92" s="31">
        <v>2</v>
      </c>
      <c r="AB92" s="31"/>
      <c r="AC92" s="31">
        <v>2</v>
      </c>
      <c r="AD92" s="31"/>
      <c r="AE92" s="31">
        <v>1</v>
      </c>
      <c r="AF92" s="31"/>
      <c r="AG92" s="34">
        <f>G92+J92+L92+N92+P92+R92+T92+V92+X92+Z92+AB92+AF92+AD92</f>
        <v>0</v>
      </c>
    </row>
    <row r="93" spans="1:33" ht="11.25" x14ac:dyDescent="0.2">
      <c r="A93" s="12" t="s">
        <v>501</v>
      </c>
      <c r="B93" s="12" t="s">
        <v>36</v>
      </c>
      <c r="C93" s="12" t="s">
        <v>233</v>
      </c>
      <c r="D93" s="51"/>
      <c r="E93" s="54"/>
      <c r="F93" s="5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5"/>
    </row>
    <row r="94" spans="1:33" ht="11.25" x14ac:dyDescent="0.2">
      <c r="A94" s="12" t="s">
        <v>501</v>
      </c>
      <c r="B94" s="12" t="s">
        <v>36</v>
      </c>
      <c r="C94" s="12" t="s">
        <v>232</v>
      </c>
      <c r="D94" s="52"/>
      <c r="E94" s="55"/>
      <c r="F94" s="52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6"/>
    </row>
    <row r="95" spans="1:33" customFormat="1" ht="11.25" hidden="1" customHeight="1" x14ac:dyDescent="0.2">
      <c r="A95" s="4" t="s">
        <v>0</v>
      </c>
      <c r="B95" s="3" t="s">
        <v>4</v>
      </c>
      <c r="C95" s="2" t="s">
        <v>231</v>
      </c>
      <c r="D95" s="1"/>
    </row>
    <row r="96" spans="1:33" customFormat="1" ht="11.25" hidden="1" customHeight="1" x14ac:dyDescent="0.2">
      <c r="A96" s="4" t="s">
        <v>0</v>
      </c>
      <c r="B96" s="3" t="s">
        <v>4</v>
      </c>
      <c r="C96" s="2" t="s">
        <v>233</v>
      </c>
      <c r="D96" s="1"/>
    </row>
    <row r="97" spans="1:33" customFormat="1" ht="11.25" hidden="1" customHeight="1" x14ac:dyDescent="0.2">
      <c r="A97" s="4" t="s">
        <v>0</v>
      </c>
      <c r="B97" s="3" t="s">
        <v>4</v>
      </c>
      <c r="C97" s="2" t="s">
        <v>232</v>
      </c>
      <c r="D97" s="1"/>
    </row>
    <row r="98" spans="1:33" customFormat="1" ht="11.25" hidden="1" customHeight="1" x14ac:dyDescent="0.2">
      <c r="A98" s="4" t="s">
        <v>0</v>
      </c>
      <c r="B98" s="3" t="s">
        <v>4</v>
      </c>
      <c r="C98" s="2" t="s">
        <v>230</v>
      </c>
      <c r="D98" s="1"/>
    </row>
    <row r="99" spans="1:33" customFormat="1" ht="11.25" hidden="1" customHeight="1" x14ac:dyDescent="0.2">
      <c r="A99" s="4" t="s">
        <v>0</v>
      </c>
      <c r="B99" s="3" t="s">
        <v>4</v>
      </c>
      <c r="C99" s="2" t="s">
        <v>235</v>
      </c>
      <c r="D99" s="1"/>
    </row>
    <row r="100" spans="1:33" customFormat="1" ht="11.25" hidden="1" customHeight="1" x14ac:dyDescent="0.2">
      <c r="A100" s="4" t="s">
        <v>0</v>
      </c>
      <c r="B100" s="3" t="s">
        <v>5</v>
      </c>
      <c r="C100" s="2" t="s">
        <v>231</v>
      </c>
      <c r="D100" s="1"/>
    </row>
    <row r="101" spans="1:33" customFormat="1" ht="11.25" hidden="1" customHeight="1" x14ac:dyDescent="0.2">
      <c r="A101" s="4" t="s">
        <v>0</v>
      </c>
      <c r="B101" s="3" t="s">
        <v>5</v>
      </c>
      <c r="C101" s="2" t="s">
        <v>233</v>
      </c>
      <c r="D101" s="1"/>
    </row>
    <row r="102" spans="1:33" customFormat="1" ht="11.25" hidden="1" customHeight="1" x14ac:dyDescent="0.2">
      <c r="A102" s="4" t="s">
        <v>0</v>
      </c>
      <c r="B102" s="3" t="s">
        <v>5</v>
      </c>
      <c r="C102" s="2" t="s">
        <v>232</v>
      </c>
      <c r="D102" s="1"/>
    </row>
    <row r="103" spans="1:33" customFormat="1" ht="11.25" hidden="1" customHeight="1" x14ac:dyDescent="0.2">
      <c r="A103" s="4" t="s">
        <v>0</v>
      </c>
      <c r="B103" s="3" t="s">
        <v>5</v>
      </c>
      <c r="C103" s="2" t="s">
        <v>230</v>
      </c>
      <c r="D103" s="1"/>
    </row>
    <row r="104" spans="1:33" customFormat="1" ht="11.25" hidden="1" customHeight="1" x14ac:dyDescent="0.2">
      <c r="A104" s="4" t="s">
        <v>0</v>
      </c>
      <c r="B104" s="3" t="s">
        <v>5</v>
      </c>
      <c r="C104" s="2" t="s">
        <v>235</v>
      </c>
      <c r="D104" s="1"/>
    </row>
    <row r="105" spans="1:33" ht="11.25" x14ac:dyDescent="0.2">
      <c r="A105" s="12" t="s">
        <v>499</v>
      </c>
      <c r="B105" s="12" t="s">
        <v>6</v>
      </c>
      <c r="C105" s="12" t="s">
        <v>231</v>
      </c>
      <c r="D105" s="50"/>
      <c r="E105" s="53">
        <v>24</v>
      </c>
      <c r="F105" s="50"/>
      <c r="G105" s="31"/>
      <c r="H105" s="31">
        <v>10</v>
      </c>
      <c r="I105" s="31">
        <v>1</v>
      </c>
      <c r="J105" s="31"/>
      <c r="K105" s="31">
        <v>10</v>
      </c>
      <c r="L105" s="31"/>
      <c r="M105" s="31"/>
      <c r="N105" s="31"/>
      <c r="O105" s="31">
        <v>1</v>
      </c>
      <c r="P105" s="31"/>
      <c r="Q105" s="31">
        <v>1</v>
      </c>
      <c r="R105" s="31"/>
      <c r="S105" s="31">
        <v>1</v>
      </c>
      <c r="T105" s="31"/>
      <c r="U105" s="31">
        <v>1</v>
      </c>
      <c r="V105" s="31"/>
      <c r="W105" s="31">
        <v>1</v>
      </c>
      <c r="X105" s="31"/>
      <c r="Y105" s="31">
        <v>1</v>
      </c>
      <c r="Z105" s="31"/>
      <c r="AA105" s="31">
        <v>2</v>
      </c>
      <c r="AB105" s="31"/>
      <c r="AC105" s="31">
        <v>2</v>
      </c>
      <c r="AD105" s="31"/>
      <c r="AE105" s="31">
        <v>1</v>
      </c>
      <c r="AF105" s="31"/>
      <c r="AG105" s="34">
        <f>G105+J105+L105+N105+P105+R105+T105+V105+X105+Z105+AB105+AF105+AD105</f>
        <v>0</v>
      </c>
    </row>
    <row r="106" spans="1:33" ht="11.25" x14ac:dyDescent="0.2">
      <c r="A106" s="12" t="s">
        <v>499</v>
      </c>
      <c r="B106" s="12" t="s">
        <v>6</v>
      </c>
      <c r="C106" s="12" t="s">
        <v>233</v>
      </c>
      <c r="D106" s="51"/>
      <c r="E106" s="54"/>
      <c r="F106" s="51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5"/>
    </row>
    <row r="107" spans="1:33" ht="11.25" x14ac:dyDescent="0.2">
      <c r="A107" s="12" t="s">
        <v>499</v>
      </c>
      <c r="B107" s="12" t="s">
        <v>6</v>
      </c>
      <c r="C107" s="12" t="s">
        <v>232</v>
      </c>
      <c r="D107" s="51"/>
      <c r="E107" s="54"/>
      <c r="F107" s="5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5"/>
    </row>
    <row r="108" spans="1:33" ht="11.25" x14ac:dyDescent="0.2">
      <c r="A108" s="12" t="s">
        <v>499</v>
      </c>
      <c r="B108" s="12" t="s">
        <v>6</v>
      </c>
      <c r="C108" s="12" t="s">
        <v>235</v>
      </c>
      <c r="D108" s="52"/>
      <c r="E108" s="55"/>
      <c r="F108" s="5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6"/>
    </row>
    <row r="109" spans="1:33" ht="11.25" x14ac:dyDescent="0.2">
      <c r="A109" s="12" t="s">
        <v>502</v>
      </c>
      <c r="B109" s="12" t="s">
        <v>56</v>
      </c>
      <c r="C109" s="12" t="s">
        <v>231</v>
      </c>
      <c r="D109" s="50"/>
      <c r="E109" s="53">
        <v>25</v>
      </c>
      <c r="F109" s="50"/>
      <c r="G109" s="31"/>
      <c r="H109" s="31">
        <v>12</v>
      </c>
      <c r="I109" s="31">
        <v>1</v>
      </c>
      <c r="J109" s="31"/>
      <c r="K109" s="31">
        <v>12</v>
      </c>
      <c r="L109" s="31"/>
      <c r="M109" s="31"/>
      <c r="N109" s="31"/>
      <c r="O109" s="31">
        <v>1</v>
      </c>
      <c r="P109" s="31"/>
      <c r="Q109" s="31">
        <v>1</v>
      </c>
      <c r="R109" s="31"/>
      <c r="S109" s="31">
        <v>1</v>
      </c>
      <c r="T109" s="31"/>
      <c r="U109" s="31">
        <v>1</v>
      </c>
      <c r="V109" s="31"/>
      <c r="W109" s="31">
        <v>1</v>
      </c>
      <c r="X109" s="31"/>
      <c r="Y109" s="31">
        <v>1</v>
      </c>
      <c r="Z109" s="31"/>
      <c r="AA109" s="31">
        <v>2</v>
      </c>
      <c r="AB109" s="31"/>
      <c r="AC109" s="31">
        <v>2</v>
      </c>
      <c r="AD109" s="31"/>
      <c r="AE109" s="31">
        <v>1</v>
      </c>
      <c r="AF109" s="31"/>
      <c r="AG109" s="34">
        <f>G109+J109+L109+N109+P109+R109+T109+V109+X109+Z109+AB109+AF109+AD109</f>
        <v>0</v>
      </c>
    </row>
    <row r="110" spans="1:33" ht="11.25" x14ac:dyDescent="0.2">
      <c r="A110" s="12" t="s">
        <v>502</v>
      </c>
      <c r="B110" s="12" t="s">
        <v>56</v>
      </c>
      <c r="C110" s="12" t="s">
        <v>233</v>
      </c>
      <c r="D110" s="51"/>
      <c r="E110" s="54"/>
      <c r="F110" s="5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5"/>
    </row>
    <row r="111" spans="1:33" ht="11.25" x14ac:dyDescent="0.2">
      <c r="A111" s="12" t="s">
        <v>502</v>
      </c>
      <c r="B111" s="12" t="s">
        <v>56</v>
      </c>
      <c r="C111" s="12" t="s">
        <v>232</v>
      </c>
      <c r="D111" s="51"/>
      <c r="E111" s="54"/>
      <c r="F111" s="5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5"/>
    </row>
    <row r="112" spans="1:33" ht="11.25" x14ac:dyDescent="0.2">
      <c r="A112" s="12" t="s">
        <v>502</v>
      </c>
      <c r="B112" s="12" t="s">
        <v>56</v>
      </c>
      <c r="C112" s="13" t="s">
        <v>230</v>
      </c>
      <c r="D112" s="51"/>
      <c r="E112" s="54"/>
      <c r="F112" s="5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5"/>
    </row>
    <row r="113" spans="1:33" ht="11.25" x14ac:dyDescent="0.2">
      <c r="A113" s="12" t="s">
        <v>502</v>
      </c>
      <c r="B113" s="12" t="s">
        <v>56</v>
      </c>
      <c r="C113" s="12" t="s">
        <v>235</v>
      </c>
      <c r="D113" s="52"/>
      <c r="E113" s="55"/>
      <c r="F113" s="52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6"/>
    </row>
    <row r="114" spans="1:33" ht="11.25" x14ac:dyDescent="0.2">
      <c r="A114" s="12" t="s">
        <v>502</v>
      </c>
      <c r="B114" s="12" t="s">
        <v>57</v>
      </c>
      <c r="C114" s="12" t="s">
        <v>231</v>
      </c>
      <c r="D114" s="50"/>
      <c r="E114" s="53">
        <v>26</v>
      </c>
      <c r="F114" s="50"/>
      <c r="G114" s="31"/>
      <c r="H114" s="31">
        <v>12</v>
      </c>
      <c r="I114" s="31">
        <v>1</v>
      </c>
      <c r="J114" s="31"/>
      <c r="K114" s="31">
        <v>12</v>
      </c>
      <c r="L114" s="31"/>
      <c r="M114" s="31"/>
      <c r="N114" s="31"/>
      <c r="O114" s="31">
        <v>1</v>
      </c>
      <c r="P114" s="31"/>
      <c r="Q114" s="31">
        <v>1</v>
      </c>
      <c r="R114" s="31"/>
      <c r="S114" s="31">
        <v>1</v>
      </c>
      <c r="T114" s="31"/>
      <c r="U114" s="31">
        <v>1</v>
      </c>
      <c r="V114" s="31"/>
      <c r="W114" s="31">
        <v>1</v>
      </c>
      <c r="X114" s="31"/>
      <c r="Y114" s="31">
        <v>1</v>
      </c>
      <c r="Z114" s="31"/>
      <c r="AA114" s="31">
        <v>2</v>
      </c>
      <c r="AB114" s="31"/>
      <c r="AC114" s="31">
        <v>2</v>
      </c>
      <c r="AD114" s="31"/>
      <c r="AE114" s="31">
        <v>1</v>
      </c>
      <c r="AF114" s="31"/>
      <c r="AG114" s="34">
        <f>G114+J114+L114+N114+P114+R114+T114+V114+X114+Z114+AB114+AF114+AD114</f>
        <v>0</v>
      </c>
    </row>
    <row r="115" spans="1:33" ht="11.25" x14ac:dyDescent="0.2">
      <c r="A115" s="12" t="s">
        <v>502</v>
      </c>
      <c r="B115" s="12" t="s">
        <v>57</v>
      </c>
      <c r="C115" s="12" t="s">
        <v>233</v>
      </c>
      <c r="D115" s="51"/>
      <c r="E115" s="54"/>
      <c r="F115" s="5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5"/>
    </row>
    <row r="116" spans="1:33" ht="11.25" x14ac:dyDescent="0.2">
      <c r="A116" s="12" t="s">
        <v>502</v>
      </c>
      <c r="B116" s="12" t="s">
        <v>57</v>
      </c>
      <c r="C116" s="12" t="s">
        <v>232</v>
      </c>
      <c r="D116" s="51"/>
      <c r="E116" s="54"/>
      <c r="F116" s="51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5"/>
    </row>
    <row r="117" spans="1:33" ht="11.25" x14ac:dyDescent="0.2">
      <c r="A117" s="12" t="s">
        <v>502</v>
      </c>
      <c r="B117" s="12" t="s">
        <v>57</v>
      </c>
      <c r="C117" s="13" t="s">
        <v>230</v>
      </c>
      <c r="D117" s="52"/>
      <c r="E117" s="55"/>
      <c r="F117" s="52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6"/>
    </row>
    <row r="118" spans="1:33" customFormat="1" ht="11.25" hidden="1" customHeight="1" x14ac:dyDescent="0.2">
      <c r="A118" s="4" t="s">
        <v>37</v>
      </c>
      <c r="B118" s="3" t="s">
        <v>38</v>
      </c>
      <c r="C118" s="2" t="s">
        <v>231</v>
      </c>
      <c r="D118" s="1"/>
    </row>
    <row r="119" spans="1:33" customFormat="1" ht="11.25" hidden="1" customHeight="1" x14ac:dyDescent="0.2">
      <c r="A119" s="4" t="s">
        <v>37</v>
      </c>
      <c r="B119" s="3" t="s">
        <v>38</v>
      </c>
      <c r="C119" s="2" t="s">
        <v>233</v>
      </c>
      <c r="D119" s="1"/>
    </row>
    <row r="120" spans="1:33" customFormat="1" ht="11.25" hidden="1" customHeight="1" x14ac:dyDescent="0.2">
      <c r="A120" s="4" t="s">
        <v>37</v>
      </c>
      <c r="B120" s="3" t="s">
        <v>38</v>
      </c>
      <c r="C120" s="2" t="s">
        <v>232</v>
      </c>
      <c r="D120" s="1"/>
    </row>
    <row r="121" spans="1:33" customFormat="1" ht="11.25" hidden="1" customHeight="1" x14ac:dyDescent="0.2">
      <c r="A121" s="4" t="s">
        <v>37</v>
      </c>
      <c r="B121" s="3" t="s">
        <v>38</v>
      </c>
      <c r="C121" s="2" t="s">
        <v>230</v>
      </c>
      <c r="D121" s="1"/>
    </row>
    <row r="122" spans="1:33" customFormat="1" ht="11.25" hidden="1" customHeight="1" x14ac:dyDescent="0.2">
      <c r="A122" s="4" t="s">
        <v>37</v>
      </c>
      <c r="B122" s="3" t="s">
        <v>39</v>
      </c>
      <c r="C122" s="2" t="s">
        <v>231</v>
      </c>
      <c r="D122" s="1"/>
    </row>
    <row r="123" spans="1:33" customFormat="1" ht="11.25" hidden="1" customHeight="1" x14ac:dyDescent="0.2">
      <c r="A123" s="4" t="s">
        <v>37</v>
      </c>
      <c r="B123" s="3" t="s">
        <v>39</v>
      </c>
      <c r="C123" s="2" t="s">
        <v>233</v>
      </c>
      <c r="D123" s="1"/>
    </row>
    <row r="124" spans="1:33" customFormat="1" ht="11.25" hidden="1" customHeight="1" x14ac:dyDescent="0.2">
      <c r="A124" s="4" t="s">
        <v>37</v>
      </c>
      <c r="B124" s="3" t="s">
        <v>39</v>
      </c>
      <c r="C124" s="2" t="s">
        <v>232</v>
      </c>
      <c r="D124" s="1"/>
    </row>
    <row r="125" spans="1:33" customFormat="1" ht="11.25" hidden="1" customHeight="1" x14ac:dyDescent="0.2">
      <c r="A125" s="4" t="s">
        <v>37</v>
      </c>
      <c r="B125" s="3" t="s">
        <v>39</v>
      </c>
      <c r="C125" s="2" t="s">
        <v>230</v>
      </c>
      <c r="D125" s="1"/>
    </row>
    <row r="126" spans="1:33" customFormat="1" ht="11.25" hidden="1" customHeight="1" x14ac:dyDescent="0.2">
      <c r="A126" s="4" t="s">
        <v>37</v>
      </c>
      <c r="B126" s="6" t="s">
        <v>40</v>
      </c>
      <c r="C126" s="2" t="s">
        <v>231</v>
      </c>
      <c r="D126" s="1"/>
    </row>
    <row r="127" spans="1:33" customFormat="1" ht="11.25" hidden="1" customHeight="1" x14ac:dyDescent="0.2">
      <c r="A127" s="4" t="s">
        <v>37</v>
      </c>
      <c r="B127" s="6" t="s">
        <v>40</v>
      </c>
      <c r="C127" s="2" t="s">
        <v>233</v>
      </c>
      <c r="D127" s="1"/>
    </row>
    <row r="128" spans="1:33" customFormat="1" ht="11.25" hidden="1" customHeight="1" x14ac:dyDescent="0.2">
      <c r="A128" s="4" t="s">
        <v>37</v>
      </c>
      <c r="B128" s="6" t="s">
        <v>40</v>
      </c>
      <c r="C128" s="2" t="s">
        <v>232</v>
      </c>
      <c r="D128" s="1"/>
    </row>
    <row r="129" spans="1:33" customFormat="1" ht="11.25" hidden="1" customHeight="1" x14ac:dyDescent="0.2">
      <c r="A129" s="4" t="s">
        <v>37</v>
      </c>
      <c r="B129" s="6" t="s">
        <v>40</v>
      </c>
      <c r="C129" s="2" t="s">
        <v>230</v>
      </c>
      <c r="D129" s="1"/>
    </row>
    <row r="130" spans="1:33" customFormat="1" ht="11.25" hidden="1" customHeight="1" x14ac:dyDescent="0.2">
      <c r="A130" s="4" t="s">
        <v>37</v>
      </c>
      <c r="B130" s="6" t="s">
        <v>40</v>
      </c>
      <c r="C130" s="2" t="s">
        <v>234</v>
      </c>
      <c r="D130" s="1"/>
    </row>
    <row r="131" spans="1:33" customFormat="1" ht="11.25" hidden="1" customHeight="1" x14ac:dyDescent="0.2">
      <c r="A131" s="4" t="s">
        <v>37</v>
      </c>
      <c r="B131" s="3" t="s">
        <v>41</v>
      </c>
      <c r="C131" s="2" t="s">
        <v>231</v>
      </c>
      <c r="D131" s="1"/>
    </row>
    <row r="132" spans="1:33" customFormat="1" ht="11.25" hidden="1" customHeight="1" x14ac:dyDescent="0.2">
      <c r="A132" s="4" t="s">
        <v>37</v>
      </c>
      <c r="B132" s="3" t="s">
        <v>41</v>
      </c>
      <c r="C132" s="2" t="s">
        <v>233</v>
      </c>
      <c r="D132" s="1"/>
    </row>
    <row r="133" spans="1:33" customFormat="1" ht="11.25" hidden="1" customHeight="1" x14ac:dyDescent="0.2">
      <c r="A133" s="4" t="s">
        <v>37</v>
      </c>
      <c r="B133" s="3" t="s">
        <v>41</v>
      </c>
      <c r="C133" s="2" t="s">
        <v>232</v>
      </c>
      <c r="D133" s="1"/>
    </row>
    <row r="134" spans="1:33" customFormat="1" ht="11.25" hidden="1" customHeight="1" x14ac:dyDescent="0.2">
      <c r="A134" s="4" t="s">
        <v>37</v>
      </c>
      <c r="B134" s="3" t="s">
        <v>41</v>
      </c>
      <c r="C134" s="2" t="s">
        <v>230</v>
      </c>
      <c r="D134" s="1"/>
    </row>
    <row r="135" spans="1:33" customFormat="1" ht="11.25" hidden="1" customHeight="1" x14ac:dyDescent="0.2">
      <c r="A135" s="4" t="s">
        <v>37</v>
      </c>
      <c r="B135" s="3" t="s">
        <v>41</v>
      </c>
      <c r="C135" s="2" t="s">
        <v>234</v>
      </c>
      <c r="D135" s="1"/>
    </row>
    <row r="136" spans="1:33" customFormat="1" ht="11.25" hidden="1" customHeight="1" x14ac:dyDescent="0.2">
      <c r="A136" s="4" t="s">
        <v>37</v>
      </c>
      <c r="B136" s="3" t="s">
        <v>42</v>
      </c>
      <c r="C136" s="2" t="s">
        <v>231</v>
      </c>
      <c r="D136" s="1"/>
    </row>
    <row r="137" spans="1:33" customFormat="1" ht="11.25" hidden="1" customHeight="1" x14ac:dyDescent="0.2">
      <c r="A137" s="4" t="s">
        <v>37</v>
      </c>
      <c r="B137" s="3" t="s">
        <v>42</v>
      </c>
      <c r="C137" s="2" t="s">
        <v>233</v>
      </c>
      <c r="D137" s="1"/>
    </row>
    <row r="138" spans="1:33" customFormat="1" ht="11.25" hidden="1" customHeight="1" x14ac:dyDescent="0.2">
      <c r="A138" s="4" t="s">
        <v>37</v>
      </c>
      <c r="B138" s="3" t="s">
        <v>42</v>
      </c>
      <c r="C138" s="2" t="s">
        <v>232</v>
      </c>
      <c r="D138" s="1"/>
    </row>
    <row r="139" spans="1:33" customFormat="1" ht="11.25" hidden="1" customHeight="1" x14ac:dyDescent="0.2">
      <c r="A139" s="4" t="s">
        <v>37</v>
      </c>
      <c r="B139" s="3" t="s">
        <v>42</v>
      </c>
      <c r="C139" s="2" t="s">
        <v>230</v>
      </c>
      <c r="D139" s="1"/>
    </row>
    <row r="140" spans="1:33" ht="11.25" x14ac:dyDescent="0.2">
      <c r="A140" s="12" t="s">
        <v>506</v>
      </c>
      <c r="B140" s="12" t="s">
        <v>43</v>
      </c>
      <c r="C140" s="12" t="s">
        <v>231</v>
      </c>
      <c r="D140" s="50"/>
      <c r="E140" s="53">
        <v>27</v>
      </c>
      <c r="F140" s="50"/>
      <c r="G140" s="31"/>
      <c r="H140" s="31">
        <v>10</v>
      </c>
      <c r="I140" s="31">
        <v>1</v>
      </c>
      <c r="J140" s="31"/>
      <c r="K140" s="31">
        <v>10</v>
      </c>
      <c r="L140" s="31"/>
      <c r="M140" s="31"/>
      <c r="N140" s="31"/>
      <c r="O140" s="31">
        <v>1</v>
      </c>
      <c r="P140" s="31"/>
      <c r="Q140" s="31">
        <v>1</v>
      </c>
      <c r="R140" s="31"/>
      <c r="S140" s="31">
        <v>1</v>
      </c>
      <c r="T140" s="31"/>
      <c r="U140" s="31">
        <v>1</v>
      </c>
      <c r="V140" s="31"/>
      <c r="W140" s="31">
        <v>1</v>
      </c>
      <c r="X140" s="31"/>
      <c r="Y140" s="31">
        <v>1</v>
      </c>
      <c r="Z140" s="31"/>
      <c r="AA140" s="31">
        <v>2</v>
      </c>
      <c r="AB140" s="31"/>
      <c r="AC140" s="31">
        <v>2</v>
      </c>
      <c r="AD140" s="31"/>
      <c r="AE140" s="31">
        <v>1</v>
      </c>
      <c r="AF140" s="31"/>
      <c r="AG140" s="34">
        <f>G140+J140+L140+N140+P140+R140+T140+V140+X140+Z140+AB140+AF140+AD140</f>
        <v>0</v>
      </c>
    </row>
    <row r="141" spans="1:33" ht="11.25" x14ac:dyDescent="0.2">
      <c r="A141" s="12" t="s">
        <v>506</v>
      </c>
      <c r="B141" s="12" t="s">
        <v>43</v>
      </c>
      <c r="C141" s="12" t="s">
        <v>233</v>
      </c>
      <c r="D141" s="51"/>
      <c r="E141" s="54"/>
      <c r="F141" s="51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5"/>
    </row>
    <row r="142" spans="1:33" ht="11.25" x14ac:dyDescent="0.2">
      <c r="A142" s="12" t="s">
        <v>506</v>
      </c>
      <c r="B142" s="12" t="s">
        <v>43</v>
      </c>
      <c r="C142" s="12" t="s">
        <v>232</v>
      </c>
      <c r="D142" s="51"/>
      <c r="E142" s="54"/>
      <c r="F142" s="51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5"/>
    </row>
    <row r="143" spans="1:33" ht="11.25" x14ac:dyDescent="0.2">
      <c r="A143" s="12" t="s">
        <v>506</v>
      </c>
      <c r="B143" s="12" t="s">
        <v>43</v>
      </c>
      <c r="C143" s="13" t="s">
        <v>230</v>
      </c>
      <c r="D143" s="52"/>
      <c r="E143" s="55"/>
      <c r="F143" s="52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6"/>
    </row>
    <row r="144" spans="1:33" ht="11.25" x14ac:dyDescent="0.2">
      <c r="A144" s="12" t="s">
        <v>506</v>
      </c>
      <c r="B144" s="12" t="s">
        <v>44</v>
      </c>
      <c r="C144" s="12" t="s">
        <v>231</v>
      </c>
      <c r="D144" s="50"/>
      <c r="E144" s="53">
        <v>28</v>
      </c>
      <c r="F144" s="50"/>
      <c r="G144" s="31"/>
      <c r="H144" s="31">
        <v>6</v>
      </c>
      <c r="I144" s="31">
        <v>1</v>
      </c>
      <c r="J144" s="31"/>
      <c r="K144" s="31">
        <v>6</v>
      </c>
      <c r="L144" s="31"/>
      <c r="M144" s="31"/>
      <c r="N144" s="31"/>
      <c r="O144" s="31">
        <v>1</v>
      </c>
      <c r="P144" s="31"/>
      <c r="Q144" s="31">
        <v>1</v>
      </c>
      <c r="R144" s="31"/>
      <c r="S144" s="31">
        <v>1</v>
      </c>
      <c r="T144" s="31"/>
      <c r="U144" s="31">
        <v>1</v>
      </c>
      <c r="V144" s="31"/>
      <c r="W144" s="31">
        <v>1</v>
      </c>
      <c r="X144" s="31"/>
      <c r="Y144" s="31">
        <v>1</v>
      </c>
      <c r="Z144" s="31"/>
      <c r="AA144" s="31">
        <v>2</v>
      </c>
      <c r="AB144" s="31"/>
      <c r="AC144" s="31">
        <v>2</v>
      </c>
      <c r="AD144" s="31"/>
      <c r="AE144" s="31">
        <v>1</v>
      </c>
      <c r="AF144" s="31"/>
      <c r="AG144" s="34">
        <f>G144+J144+L144+N144+P144+R144+T144+V144+X144+Z144+AB144+AF144+AD144</f>
        <v>0</v>
      </c>
    </row>
    <row r="145" spans="1:33" ht="11.25" x14ac:dyDescent="0.2">
      <c r="A145" s="12" t="s">
        <v>506</v>
      </c>
      <c r="B145" s="12" t="s">
        <v>44</v>
      </c>
      <c r="C145" s="12" t="s">
        <v>233</v>
      </c>
      <c r="D145" s="51"/>
      <c r="E145" s="54"/>
      <c r="F145" s="51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5"/>
    </row>
    <row r="146" spans="1:33" ht="11.25" x14ac:dyDescent="0.2">
      <c r="A146" s="12" t="s">
        <v>506</v>
      </c>
      <c r="B146" s="12" t="s">
        <v>44</v>
      </c>
      <c r="C146" s="12" t="s">
        <v>232</v>
      </c>
      <c r="D146" s="52"/>
      <c r="E146" s="55"/>
      <c r="F146" s="52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6"/>
    </row>
    <row r="147" spans="1:33" ht="11.25" x14ac:dyDescent="0.2">
      <c r="A147" s="12" t="s">
        <v>507</v>
      </c>
      <c r="B147" s="12" t="s">
        <v>45</v>
      </c>
      <c r="C147" s="12" t="s">
        <v>231</v>
      </c>
      <c r="D147" s="50"/>
      <c r="E147" s="53">
        <v>29</v>
      </c>
      <c r="F147" s="50"/>
      <c r="G147" s="31"/>
      <c r="H147" s="31">
        <v>12</v>
      </c>
      <c r="I147" s="31">
        <v>1</v>
      </c>
      <c r="J147" s="31"/>
      <c r="K147" s="31">
        <v>12</v>
      </c>
      <c r="L147" s="31"/>
      <c r="M147" s="31"/>
      <c r="N147" s="31"/>
      <c r="O147" s="31">
        <v>1</v>
      </c>
      <c r="P147" s="31"/>
      <c r="Q147" s="31">
        <v>1</v>
      </c>
      <c r="R147" s="31"/>
      <c r="S147" s="31">
        <v>1</v>
      </c>
      <c r="T147" s="31"/>
      <c r="U147" s="31">
        <v>1</v>
      </c>
      <c r="V147" s="31"/>
      <c r="W147" s="31">
        <v>1</v>
      </c>
      <c r="X147" s="31"/>
      <c r="Y147" s="31">
        <v>1</v>
      </c>
      <c r="Z147" s="31"/>
      <c r="AA147" s="31">
        <v>2</v>
      </c>
      <c r="AB147" s="31"/>
      <c r="AC147" s="31">
        <v>2</v>
      </c>
      <c r="AD147" s="31"/>
      <c r="AE147" s="31">
        <v>1</v>
      </c>
      <c r="AF147" s="31"/>
      <c r="AG147" s="34">
        <f>G147+J147+L147+N147+P147+R147+T147+V147+X147+Z147+AB147+AF147+AD147</f>
        <v>0</v>
      </c>
    </row>
    <row r="148" spans="1:33" ht="11.25" x14ac:dyDescent="0.2">
      <c r="A148" s="12" t="s">
        <v>507</v>
      </c>
      <c r="B148" s="12" t="s">
        <v>45</v>
      </c>
      <c r="C148" s="12" t="s">
        <v>233</v>
      </c>
      <c r="D148" s="51"/>
      <c r="E148" s="54"/>
      <c r="F148" s="51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5"/>
    </row>
    <row r="149" spans="1:33" ht="11.25" x14ac:dyDescent="0.2">
      <c r="A149" s="12" t="s">
        <v>507</v>
      </c>
      <c r="B149" s="12" t="s">
        <v>45</v>
      </c>
      <c r="C149" s="12" t="s">
        <v>232</v>
      </c>
      <c r="D149" s="51"/>
      <c r="E149" s="54"/>
      <c r="F149" s="51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5"/>
    </row>
    <row r="150" spans="1:33" ht="11.25" x14ac:dyDescent="0.2">
      <c r="A150" s="12" t="s">
        <v>507</v>
      </c>
      <c r="B150" s="12" t="s">
        <v>45</v>
      </c>
      <c r="C150" s="12" t="s">
        <v>235</v>
      </c>
      <c r="D150" s="52"/>
      <c r="E150" s="55"/>
      <c r="F150" s="52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6"/>
    </row>
    <row r="151" spans="1:33" ht="11.25" x14ac:dyDescent="0.2">
      <c r="A151" s="12" t="s">
        <v>507</v>
      </c>
      <c r="B151" s="12" t="s">
        <v>46</v>
      </c>
      <c r="C151" s="12" t="s">
        <v>231</v>
      </c>
      <c r="D151" s="50"/>
      <c r="E151" s="53">
        <v>30</v>
      </c>
      <c r="F151" s="50"/>
      <c r="G151" s="31"/>
      <c r="H151" s="31">
        <v>12</v>
      </c>
      <c r="I151" s="31">
        <v>1</v>
      </c>
      <c r="J151" s="31"/>
      <c r="K151" s="31">
        <v>12</v>
      </c>
      <c r="L151" s="31"/>
      <c r="M151" s="31"/>
      <c r="N151" s="31"/>
      <c r="O151" s="31">
        <v>1</v>
      </c>
      <c r="P151" s="31"/>
      <c r="Q151" s="31">
        <v>1</v>
      </c>
      <c r="R151" s="31"/>
      <c r="S151" s="31">
        <v>1</v>
      </c>
      <c r="T151" s="31"/>
      <c r="U151" s="31">
        <v>1</v>
      </c>
      <c r="V151" s="31"/>
      <c r="W151" s="31">
        <v>1</v>
      </c>
      <c r="X151" s="31"/>
      <c r="Y151" s="31">
        <v>1</v>
      </c>
      <c r="Z151" s="31"/>
      <c r="AA151" s="31">
        <v>2</v>
      </c>
      <c r="AB151" s="31"/>
      <c r="AC151" s="31">
        <v>2</v>
      </c>
      <c r="AD151" s="31"/>
      <c r="AE151" s="31">
        <v>1</v>
      </c>
      <c r="AF151" s="31"/>
      <c r="AG151" s="34">
        <f>G151+J151+L151+N151+P151+R151+T151+V151+X151+Z151+AB151+AF151+AD151</f>
        <v>0</v>
      </c>
    </row>
    <row r="152" spans="1:33" ht="11.25" x14ac:dyDescent="0.2">
      <c r="A152" s="12" t="s">
        <v>507</v>
      </c>
      <c r="B152" s="12" t="s">
        <v>46</v>
      </c>
      <c r="C152" s="12" t="s">
        <v>233</v>
      </c>
      <c r="D152" s="51"/>
      <c r="E152" s="54"/>
      <c r="F152" s="51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5"/>
    </row>
    <row r="153" spans="1:33" ht="11.25" x14ac:dyDescent="0.2">
      <c r="A153" s="12" t="s">
        <v>507</v>
      </c>
      <c r="B153" s="12" t="s">
        <v>46</v>
      </c>
      <c r="C153" s="12" t="s">
        <v>232</v>
      </c>
      <c r="D153" s="51"/>
      <c r="E153" s="54"/>
      <c r="F153" s="51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5"/>
    </row>
    <row r="154" spans="1:33" ht="11.25" x14ac:dyDescent="0.2">
      <c r="A154" s="12" t="s">
        <v>507</v>
      </c>
      <c r="B154" s="12" t="s">
        <v>46</v>
      </c>
      <c r="C154" s="12" t="s">
        <v>235</v>
      </c>
      <c r="D154" s="52"/>
      <c r="E154" s="55"/>
      <c r="F154" s="5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6"/>
    </row>
    <row r="155" spans="1:33" ht="11.25" x14ac:dyDescent="0.2">
      <c r="A155" s="12" t="s">
        <v>507</v>
      </c>
      <c r="B155" s="12" t="s">
        <v>47</v>
      </c>
      <c r="C155" s="12" t="s">
        <v>231</v>
      </c>
      <c r="D155" s="50"/>
      <c r="E155" s="53">
        <v>31</v>
      </c>
      <c r="F155" s="50"/>
      <c r="G155" s="31"/>
      <c r="H155" s="31">
        <v>12</v>
      </c>
      <c r="I155" s="31">
        <v>1</v>
      </c>
      <c r="J155" s="31"/>
      <c r="K155" s="31">
        <v>12</v>
      </c>
      <c r="L155" s="31"/>
      <c r="M155" s="31"/>
      <c r="N155" s="31"/>
      <c r="O155" s="31">
        <v>1</v>
      </c>
      <c r="P155" s="31"/>
      <c r="Q155" s="31">
        <v>1</v>
      </c>
      <c r="R155" s="31"/>
      <c r="S155" s="31">
        <v>1</v>
      </c>
      <c r="T155" s="31"/>
      <c r="U155" s="31">
        <v>1</v>
      </c>
      <c r="V155" s="31"/>
      <c r="W155" s="31">
        <v>1</v>
      </c>
      <c r="X155" s="31"/>
      <c r="Y155" s="31">
        <v>1</v>
      </c>
      <c r="Z155" s="31"/>
      <c r="AA155" s="31">
        <v>2</v>
      </c>
      <c r="AB155" s="31"/>
      <c r="AC155" s="31">
        <v>2</v>
      </c>
      <c r="AD155" s="31"/>
      <c r="AE155" s="31">
        <v>1</v>
      </c>
      <c r="AF155" s="31"/>
      <c r="AG155" s="34">
        <f>G155+J155+L155+N155+P155+R155+T155+V155+X155+Z155+AB155+AF155+AD155</f>
        <v>0</v>
      </c>
    </row>
    <row r="156" spans="1:33" ht="11.25" x14ac:dyDescent="0.2">
      <c r="A156" s="12" t="s">
        <v>507</v>
      </c>
      <c r="B156" s="12" t="s">
        <v>47</v>
      </c>
      <c r="C156" s="12" t="s">
        <v>233</v>
      </c>
      <c r="D156" s="51"/>
      <c r="E156" s="54"/>
      <c r="F156" s="5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5"/>
    </row>
    <row r="157" spans="1:33" ht="11.25" x14ac:dyDescent="0.2">
      <c r="A157" s="12" t="s">
        <v>507</v>
      </c>
      <c r="B157" s="12" t="s">
        <v>47</v>
      </c>
      <c r="C157" s="12" t="s">
        <v>232</v>
      </c>
      <c r="D157" s="51"/>
      <c r="E157" s="54"/>
      <c r="F157" s="51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5"/>
    </row>
    <row r="158" spans="1:33" ht="11.25" x14ac:dyDescent="0.2">
      <c r="A158" s="12" t="s">
        <v>507</v>
      </c>
      <c r="B158" s="12" t="s">
        <v>47</v>
      </c>
      <c r="C158" s="12" t="s">
        <v>235</v>
      </c>
      <c r="D158" s="52"/>
      <c r="E158" s="55"/>
      <c r="F158" s="52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6"/>
    </row>
    <row r="159" spans="1:33" ht="11.25" x14ac:dyDescent="0.2">
      <c r="A159" s="12" t="s">
        <v>507</v>
      </c>
      <c r="B159" s="12" t="s">
        <v>48</v>
      </c>
      <c r="C159" s="12" t="s">
        <v>231</v>
      </c>
      <c r="D159" s="50"/>
      <c r="E159" s="53">
        <v>32</v>
      </c>
      <c r="F159" s="50"/>
      <c r="G159" s="31"/>
      <c r="H159" s="31">
        <v>12</v>
      </c>
      <c r="I159" s="31">
        <v>1</v>
      </c>
      <c r="J159" s="31"/>
      <c r="K159" s="31">
        <v>12</v>
      </c>
      <c r="L159" s="31"/>
      <c r="M159" s="31"/>
      <c r="N159" s="31"/>
      <c r="O159" s="31">
        <v>1</v>
      </c>
      <c r="P159" s="31"/>
      <c r="Q159" s="31">
        <v>1</v>
      </c>
      <c r="R159" s="31"/>
      <c r="S159" s="31">
        <v>1</v>
      </c>
      <c r="T159" s="31"/>
      <c r="U159" s="31">
        <v>1</v>
      </c>
      <c r="V159" s="31"/>
      <c r="W159" s="31">
        <v>1</v>
      </c>
      <c r="X159" s="31"/>
      <c r="Y159" s="31">
        <v>1</v>
      </c>
      <c r="Z159" s="31"/>
      <c r="AA159" s="31">
        <v>2</v>
      </c>
      <c r="AB159" s="31"/>
      <c r="AC159" s="31">
        <v>2</v>
      </c>
      <c r="AD159" s="31"/>
      <c r="AE159" s="31">
        <v>1</v>
      </c>
      <c r="AF159" s="31"/>
      <c r="AG159" s="34">
        <f>G159+J159+L159+N159+P159+R159+T159+V159+X159+Z159+AB159+AF159+AD159</f>
        <v>0</v>
      </c>
    </row>
    <row r="160" spans="1:33" ht="11.25" x14ac:dyDescent="0.2">
      <c r="A160" s="12" t="s">
        <v>507</v>
      </c>
      <c r="B160" s="12" t="s">
        <v>48</v>
      </c>
      <c r="C160" s="12" t="s">
        <v>233</v>
      </c>
      <c r="D160" s="51"/>
      <c r="E160" s="54"/>
      <c r="F160" s="51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5"/>
    </row>
    <row r="161" spans="1:33" ht="11.25" x14ac:dyDescent="0.2">
      <c r="A161" s="12" t="s">
        <v>507</v>
      </c>
      <c r="B161" s="12" t="s">
        <v>48</v>
      </c>
      <c r="C161" s="12" t="s">
        <v>232</v>
      </c>
      <c r="D161" s="51"/>
      <c r="E161" s="54"/>
      <c r="F161" s="51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5"/>
    </row>
    <row r="162" spans="1:33" ht="11.25" x14ac:dyDescent="0.2">
      <c r="A162" s="12" t="s">
        <v>507</v>
      </c>
      <c r="B162" s="12" t="s">
        <v>48</v>
      </c>
      <c r="C162" s="12" t="s">
        <v>235</v>
      </c>
      <c r="D162" s="52"/>
      <c r="E162" s="55"/>
      <c r="F162" s="52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6"/>
    </row>
    <row r="163" spans="1:33" ht="11.25" x14ac:dyDescent="0.2">
      <c r="A163" s="12" t="s">
        <v>507</v>
      </c>
      <c r="B163" s="12" t="s">
        <v>49</v>
      </c>
      <c r="C163" s="12" t="s">
        <v>231</v>
      </c>
      <c r="D163" s="50"/>
      <c r="E163" s="53">
        <v>33</v>
      </c>
      <c r="F163" s="50"/>
      <c r="G163" s="31"/>
      <c r="H163" s="31">
        <v>12</v>
      </c>
      <c r="I163" s="31">
        <v>1</v>
      </c>
      <c r="J163" s="31"/>
      <c r="K163" s="31">
        <v>12</v>
      </c>
      <c r="L163" s="31"/>
      <c r="M163" s="31"/>
      <c r="N163" s="31"/>
      <c r="O163" s="31">
        <v>1</v>
      </c>
      <c r="P163" s="31"/>
      <c r="Q163" s="31">
        <v>1</v>
      </c>
      <c r="R163" s="31"/>
      <c r="S163" s="31">
        <v>1</v>
      </c>
      <c r="T163" s="31"/>
      <c r="U163" s="31">
        <v>1</v>
      </c>
      <c r="V163" s="31"/>
      <c r="W163" s="31">
        <v>1</v>
      </c>
      <c r="X163" s="31"/>
      <c r="Y163" s="31">
        <v>1</v>
      </c>
      <c r="Z163" s="31"/>
      <c r="AA163" s="31">
        <v>2</v>
      </c>
      <c r="AB163" s="31"/>
      <c r="AC163" s="31">
        <v>2</v>
      </c>
      <c r="AD163" s="31"/>
      <c r="AE163" s="31">
        <v>1</v>
      </c>
      <c r="AF163" s="31"/>
      <c r="AG163" s="34">
        <f>G163+J163+L163+N163+P163+R163+T163+V163+X163+Z163+AB163+AF163+AD163</f>
        <v>0</v>
      </c>
    </row>
    <row r="164" spans="1:33" ht="11.25" x14ac:dyDescent="0.2">
      <c r="A164" s="12" t="s">
        <v>507</v>
      </c>
      <c r="B164" s="12" t="s">
        <v>49</v>
      </c>
      <c r="C164" s="12" t="s">
        <v>233</v>
      </c>
      <c r="D164" s="51"/>
      <c r="E164" s="54"/>
      <c r="F164" s="51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5"/>
    </row>
    <row r="165" spans="1:33" ht="11.25" x14ac:dyDescent="0.2">
      <c r="A165" s="12" t="s">
        <v>507</v>
      </c>
      <c r="B165" s="12" t="s">
        <v>49</v>
      </c>
      <c r="C165" s="12" t="s">
        <v>232</v>
      </c>
      <c r="D165" s="52"/>
      <c r="E165" s="55"/>
      <c r="F165" s="52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6"/>
    </row>
    <row r="166" spans="1:33" ht="11.25" x14ac:dyDescent="0.2">
      <c r="A166" s="12" t="s">
        <v>507</v>
      </c>
      <c r="B166" s="12" t="s">
        <v>50</v>
      </c>
      <c r="C166" s="12" t="s">
        <v>231</v>
      </c>
      <c r="D166" s="50"/>
      <c r="E166" s="53">
        <v>34</v>
      </c>
      <c r="F166" s="50"/>
      <c r="G166" s="31"/>
      <c r="H166" s="31">
        <v>12</v>
      </c>
      <c r="I166" s="31">
        <v>1</v>
      </c>
      <c r="J166" s="31"/>
      <c r="K166" s="31">
        <v>12</v>
      </c>
      <c r="L166" s="31"/>
      <c r="M166" s="31"/>
      <c r="N166" s="31"/>
      <c r="O166" s="31">
        <v>1</v>
      </c>
      <c r="P166" s="31"/>
      <c r="Q166" s="31">
        <v>1</v>
      </c>
      <c r="R166" s="31"/>
      <c r="S166" s="31">
        <v>1</v>
      </c>
      <c r="T166" s="31"/>
      <c r="U166" s="31">
        <v>1</v>
      </c>
      <c r="V166" s="31"/>
      <c r="W166" s="31">
        <v>1</v>
      </c>
      <c r="X166" s="31"/>
      <c r="Y166" s="31">
        <v>1</v>
      </c>
      <c r="Z166" s="31"/>
      <c r="AA166" s="31">
        <v>2</v>
      </c>
      <c r="AB166" s="31"/>
      <c r="AC166" s="31">
        <v>2</v>
      </c>
      <c r="AD166" s="31"/>
      <c r="AE166" s="31">
        <v>1</v>
      </c>
      <c r="AF166" s="31"/>
      <c r="AG166" s="34">
        <f>G166+J166+L166+N166+P166+R166+T166+V166+X166+Z166+AB166+AF166+AD166</f>
        <v>0</v>
      </c>
    </row>
    <row r="167" spans="1:33" ht="11.25" x14ac:dyDescent="0.2">
      <c r="A167" s="12" t="s">
        <v>507</v>
      </c>
      <c r="B167" s="12" t="s">
        <v>50</v>
      </c>
      <c r="C167" s="12" t="s">
        <v>233</v>
      </c>
      <c r="D167" s="51"/>
      <c r="E167" s="54"/>
      <c r="F167" s="51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5"/>
    </row>
    <row r="168" spans="1:33" ht="11.25" x14ac:dyDescent="0.2">
      <c r="A168" s="12" t="s">
        <v>507</v>
      </c>
      <c r="B168" s="12" t="s">
        <v>50</v>
      </c>
      <c r="C168" s="12" t="s">
        <v>232</v>
      </c>
      <c r="D168" s="52"/>
      <c r="E168" s="55"/>
      <c r="F168" s="52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6"/>
    </row>
    <row r="169" spans="1:33" ht="11.25" x14ac:dyDescent="0.2">
      <c r="A169" s="12" t="s">
        <v>507</v>
      </c>
      <c r="B169" s="12" t="s">
        <v>51</v>
      </c>
      <c r="C169" s="12" t="s">
        <v>231</v>
      </c>
      <c r="D169" s="50"/>
      <c r="E169" s="53">
        <v>35</v>
      </c>
      <c r="F169" s="50"/>
      <c r="G169" s="31"/>
      <c r="H169" s="31">
        <v>10</v>
      </c>
      <c r="I169" s="31">
        <v>1</v>
      </c>
      <c r="J169" s="31"/>
      <c r="K169" s="31">
        <v>10</v>
      </c>
      <c r="L169" s="31"/>
      <c r="M169" s="31"/>
      <c r="N169" s="31"/>
      <c r="O169" s="31">
        <v>1</v>
      </c>
      <c r="P169" s="31"/>
      <c r="Q169" s="31">
        <v>1</v>
      </c>
      <c r="R169" s="31"/>
      <c r="S169" s="31">
        <v>1</v>
      </c>
      <c r="T169" s="31"/>
      <c r="U169" s="31">
        <v>1</v>
      </c>
      <c r="V169" s="31"/>
      <c r="W169" s="31">
        <v>1</v>
      </c>
      <c r="X169" s="31"/>
      <c r="Y169" s="31">
        <v>1</v>
      </c>
      <c r="Z169" s="31"/>
      <c r="AA169" s="31">
        <v>2</v>
      </c>
      <c r="AB169" s="31"/>
      <c r="AC169" s="31">
        <v>2</v>
      </c>
      <c r="AD169" s="31"/>
      <c r="AE169" s="31">
        <v>1</v>
      </c>
      <c r="AF169" s="31"/>
      <c r="AG169" s="34">
        <f>G169+J169+L169+N169+P169+R169+T169+V169+X169+Z169+AB169+AF169+AD169</f>
        <v>0</v>
      </c>
    </row>
    <row r="170" spans="1:33" ht="11.25" x14ac:dyDescent="0.2">
      <c r="A170" s="12" t="s">
        <v>507</v>
      </c>
      <c r="B170" s="12" t="s">
        <v>51</v>
      </c>
      <c r="C170" s="12" t="s">
        <v>233</v>
      </c>
      <c r="D170" s="51"/>
      <c r="E170" s="54"/>
      <c r="F170" s="51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5"/>
    </row>
    <row r="171" spans="1:33" ht="11.25" x14ac:dyDescent="0.2">
      <c r="A171" s="12" t="s">
        <v>507</v>
      </c>
      <c r="B171" s="12" t="s">
        <v>51</v>
      </c>
      <c r="C171" s="12" t="s">
        <v>232</v>
      </c>
      <c r="D171" s="52"/>
      <c r="E171" s="55"/>
      <c r="F171" s="52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6"/>
    </row>
    <row r="172" spans="1:33" ht="11.25" x14ac:dyDescent="0.2">
      <c r="A172" s="12" t="s">
        <v>507</v>
      </c>
      <c r="B172" s="12" t="s">
        <v>52</v>
      </c>
      <c r="C172" s="12" t="s">
        <v>231</v>
      </c>
      <c r="D172" s="50"/>
      <c r="E172" s="53">
        <v>36</v>
      </c>
      <c r="F172" s="50"/>
      <c r="G172" s="31"/>
      <c r="H172" s="31">
        <v>12</v>
      </c>
      <c r="I172" s="31">
        <v>1</v>
      </c>
      <c r="J172" s="31"/>
      <c r="K172" s="31">
        <v>12</v>
      </c>
      <c r="L172" s="31"/>
      <c r="M172" s="31"/>
      <c r="N172" s="31"/>
      <c r="O172" s="31">
        <v>1</v>
      </c>
      <c r="P172" s="31"/>
      <c r="Q172" s="31">
        <v>1</v>
      </c>
      <c r="R172" s="31"/>
      <c r="S172" s="31">
        <v>1</v>
      </c>
      <c r="T172" s="31"/>
      <c r="U172" s="31">
        <v>1</v>
      </c>
      <c r="V172" s="31"/>
      <c r="W172" s="31">
        <v>1</v>
      </c>
      <c r="X172" s="31"/>
      <c r="Y172" s="31">
        <v>1</v>
      </c>
      <c r="Z172" s="31"/>
      <c r="AA172" s="31">
        <v>2</v>
      </c>
      <c r="AB172" s="31"/>
      <c r="AC172" s="31">
        <v>2</v>
      </c>
      <c r="AD172" s="31"/>
      <c r="AE172" s="31">
        <v>1</v>
      </c>
      <c r="AF172" s="31"/>
      <c r="AG172" s="34">
        <f>G172+J172+L172+N172+P172+R172+T172+V172+X172+Z172+AB172+AF172+AD172</f>
        <v>0</v>
      </c>
    </row>
    <row r="173" spans="1:33" ht="11.25" x14ac:dyDescent="0.2">
      <c r="A173" s="12" t="s">
        <v>507</v>
      </c>
      <c r="B173" s="12" t="s">
        <v>52</v>
      </c>
      <c r="C173" s="12" t="s">
        <v>233</v>
      </c>
      <c r="D173" s="51"/>
      <c r="E173" s="54"/>
      <c r="F173" s="51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5"/>
    </row>
    <row r="174" spans="1:33" ht="11.25" x14ac:dyDescent="0.2">
      <c r="A174" s="12" t="s">
        <v>507</v>
      </c>
      <c r="B174" s="12" t="s">
        <v>52</v>
      </c>
      <c r="C174" s="12" t="s">
        <v>232</v>
      </c>
      <c r="D174" s="51"/>
      <c r="E174" s="54"/>
      <c r="F174" s="51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5"/>
    </row>
    <row r="175" spans="1:33" ht="11.25" x14ac:dyDescent="0.2">
      <c r="A175" s="12" t="s">
        <v>507</v>
      </c>
      <c r="B175" s="12" t="s">
        <v>52</v>
      </c>
      <c r="C175" s="12" t="s">
        <v>235</v>
      </c>
      <c r="D175" s="52"/>
      <c r="E175" s="55"/>
      <c r="F175" s="52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6"/>
    </row>
    <row r="176" spans="1:33" ht="11.25" x14ac:dyDescent="0.2">
      <c r="A176" s="12" t="s">
        <v>507</v>
      </c>
      <c r="B176" s="12" t="s">
        <v>53</v>
      </c>
      <c r="C176" s="12" t="s">
        <v>231</v>
      </c>
      <c r="D176" s="50"/>
      <c r="E176" s="53">
        <v>37</v>
      </c>
      <c r="F176" s="50"/>
      <c r="G176" s="31"/>
      <c r="H176" s="31">
        <v>8</v>
      </c>
      <c r="I176" s="37">
        <v>1</v>
      </c>
      <c r="J176" s="31"/>
      <c r="K176" s="31">
        <v>8</v>
      </c>
      <c r="L176" s="31"/>
      <c r="M176" s="31"/>
      <c r="N176" s="31"/>
      <c r="O176" s="31">
        <v>1</v>
      </c>
      <c r="P176" s="31"/>
      <c r="Q176" s="31">
        <v>1</v>
      </c>
      <c r="R176" s="31"/>
      <c r="S176" s="31">
        <v>1</v>
      </c>
      <c r="T176" s="31"/>
      <c r="U176" s="31">
        <v>1</v>
      </c>
      <c r="V176" s="31"/>
      <c r="W176" s="31">
        <v>1</v>
      </c>
      <c r="X176" s="31"/>
      <c r="Y176" s="31">
        <v>1</v>
      </c>
      <c r="Z176" s="31"/>
      <c r="AA176" s="31">
        <v>2</v>
      </c>
      <c r="AB176" s="31"/>
      <c r="AC176" s="31">
        <v>2</v>
      </c>
      <c r="AD176" s="31"/>
      <c r="AE176" s="31">
        <v>1</v>
      </c>
      <c r="AF176" s="31"/>
      <c r="AG176" s="34">
        <f>G176+J176+L176+N176+P176+R176+T176+V176+X176+Z176+AB176+AF176+AD176</f>
        <v>0</v>
      </c>
    </row>
    <row r="177" spans="1:33" ht="11.25" x14ac:dyDescent="0.2">
      <c r="A177" s="12" t="s">
        <v>507</v>
      </c>
      <c r="B177" s="12" t="s">
        <v>53</v>
      </c>
      <c r="C177" s="12" t="s">
        <v>233</v>
      </c>
      <c r="D177" s="51"/>
      <c r="E177" s="54"/>
      <c r="F177" s="51"/>
      <c r="G177" s="32"/>
      <c r="H177" s="32"/>
      <c r="I177" s="38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5"/>
    </row>
    <row r="178" spans="1:33" ht="11.25" x14ac:dyDescent="0.2">
      <c r="A178" s="12" t="s">
        <v>507</v>
      </c>
      <c r="B178" s="12" t="s">
        <v>53</v>
      </c>
      <c r="C178" s="12" t="s">
        <v>232</v>
      </c>
      <c r="D178" s="52"/>
      <c r="E178" s="55"/>
      <c r="F178" s="52"/>
      <c r="G178" s="33"/>
      <c r="H178" s="33"/>
      <c r="I178" s="39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6"/>
    </row>
    <row r="179" spans="1:33" ht="11.25" x14ac:dyDescent="0.2">
      <c r="A179" s="12" t="s">
        <v>507</v>
      </c>
      <c r="B179" s="12" t="s">
        <v>54</v>
      </c>
      <c r="C179" s="12" t="s">
        <v>231</v>
      </c>
      <c r="D179" s="50"/>
      <c r="E179" s="53">
        <v>38</v>
      </c>
      <c r="F179" s="50"/>
      <c r="G179" s="31"/>
      <c r="H179" s="31">
        <v>10</v>
      </c>
      <c r="I179" s="37">
        <v>1</v>
      </c>
      <c r="J179" s="31"/>
      <c r="K179" s="31">
        <v>10</v>
      </c>
      <c r="L179" s="31"/>
      <c r="M179" s="31"/>
      <c r="N179" s="31"/>
      <c r="O179" s="31">
        <v>1</v>
      </c>
      <c r="P179" s="31"/>
      <c r="Q179" s="31">
        <v>1</v>
      </c>
      <c r="R179" s="31"/>
      <c r="S179" s="31">
        <v>1</v>
      </c>
      <c r="T179" s="31"/>
      <c r="U179" s="31">
        <v>1</v>
      </c>
      <c r="V179" s="31"/>
      <c r="W179" s="31">
        <v>1</v>
      </c>
      <c r="X179" s="31"/>
      <c r="Y179" s="31">
        <v>1</v>
      </c>
      <c r="Z179" s="31"/>
      <c r="AA179" s="31">
        <v>2</v>
      </c>
      <c r="AB179" s="31"/>
      <c r="AC179" s="31">
        <v>2</v>
      </c>
      <c r="AD179" s="31"/>
      <c r="AE179" s="31">
        <v>1</v>
      </c>
      <c r="AF179" s="31"/>
      <c r="AG179" s="34">
        <f>G179+J179+L179+N179+P179+R179+T179+V179+X179+Z179+AB179+AF179+AD179</f>
        <v>0</v>
      </c>
    </row>
    <row r="180" spans="1:33" ht="11.25" x14ac:dyDescent="0.2">
      <c r="A180" s="12" t="s">
        <v>507</v>
      </c>
      <c r="B180" s="12" t="s">
        <v>54</v>
      </c>
      <c r="C180" s="12" t="s">
        <v>233</v>
      </c>
      <c r="D180" s="51"/>
      <c r="E180" s="54"/>
      <c r="F180" s="51"/>
      <c r="G180" s="32"/>
      <c r="H180" s="32"/>
      <c r="I180" s="38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5"/>
    </row>
    <row r="181" spans="1:33" ht="11.25" x14ac:dyDescent="0.2">
      <c r="A181" s="12" t="s">
        <v>507</v>
      </c>
      <c r="B181" s="12" t="s">
        <v>54</v>
      </c>
      <c r="C181" s="12" t="s">
        <v>232</v>
      </c>
      <c r="D181" s="52"/>
      <c r="E181" s="55"/>
      <c r="F181" s="52"/>
      <c r="G181" s="33"/>
      <c r="H181" s="33"/>
      <c r="I181" s="39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6"/>
    </row>
    <row r="182" spans="1:33" ht="11.25" x14ac:dyDescent="0.2">
      <c r="A182" s="12" t="s">
        <v>516</v>
      </c>
      <c r="B182" s="12" t="s">
        <v>218</v>
      </c>
      <c r="C182" s="12" t="s">
        <v>231</v>
      </c>
      <c r="D182" s="50"/>
      <c r="E182" s="53">
        <v>39</v>
      </c>
      <c r="F182" s="50"/>
      <c r="G182" s="31"/>
      <c r="H182" s="31">
        <v>10</v>
      </c>
      <c r="I182" s="31">
        <v>1</v>
      </c>
      <c r="J182" s="31"/>
      <c r="K182" s="31">
        <v>10</v>
      </c>
      <c r="L182" s="31"/>
      <c r="M182" s="31"/>
      <c r="N182" s="31"/>
      <c r="O182" s="31">
        <v>1</v>
      </c>
      <c r="P182" s="31"/>
      <c r="Q182" s="31">
        <v>1</v>
      </c>
      <c r="R182" s="31"/>
      <c r="S182" s="31">
        <v>1</v>
      </c>
      <c r="T182" s="31"/>
      <c r="U182" s="31">
        <v>1</v>
      </c>
      <c r="V182" s="31"/>
      <c r="W182" s="31">
        <v>1</v>
      </c>
      <c r="X182" s="31"/>
      <c r="Y182" s="31">
        <v>1</v>
      </c>
      <c r="Z182" s="31"/>
      <c r="AA182" s="31">
        <v>2</v>
      </c>
      <c r="AB182" s="37"/>
      <c r="AC182" s="31">
        <v>2</v>
      </c>
      <c r="AD182" s="37"/>
      <c r="AE182" s="31">
        <v>1</v>
      </c>
      <c r="AF182" s="31"/>
      <c r="AG182" s="34">
        <f>G182+J182+L182+N182+P182+R182+T182+V182+X182+Z182+AB182+AF182+AD182</f>
        <v>0</v>
      </c>
    </row>
    <row r="183" spans="1:33" ht="11.25" x14ac:dyDescent="0.2">
      <c r="A183" s="12" t="s">
        <v>516</v>
      </c>
      <c r="B183" s="12" t="s">
        <v>218</v>
      </c>
      <c r="C183" s="12" t="s">
        <v>233</v>
      </c>
      <c r="D183" s="51"/>
      <c r="E183" s="54"/>
      <c r="F183" s="51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8"/>
      <c r="AC183" s="32"/>
      <c r="AD183" s="38"/>
      <c r="AE183" s="32"/>
      <c r="AF183" s="32"/>
      <c r="AG183" s="35"/>
    </row>
    <row r="184" spans="1:33" ht="11.25" x14ac:dyDescent="0.2">
      <c r="A184" s="12" t="s">
        <v>516</v>
      </c>
      <c r="B184" s="12" t="s">
        <v>218</v>
      </c>
      <c r="C184" s="12" t="s">
        <v>232</v>
      </c>
      <c r="D184" s="51"/>
      <c r="E184" s="54"/>
      <c r="F184" s="51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8"/>
      <c r="AC184" s="32"/>
      <c r="AD184" s="38"/>
      <c r="AE184" s="32"/>
      <c r="AF184" s="32"/>
      <c r="AG184" s="35"/>
    </row>
    <row r="185" spans="1:33" ht="11.25" x14ac:dyDescent="0.2">
      <c r="A185" s="12" t="s">
        <v>516</v>
      </c>
      <c r="B185" s="12" t="s">
        <v>218</v>
      </c>
      <c r="C185" s="12" t="s">
        <v>235</v>
      </c>
      <c r="D185" s="52"/>
      <c r="E185" s="55"/>
      <c r="F185" s="52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9"/>
      <c r="AC185" s="33"/>
      <c r="AD185" s="39"/>
      <c r="AE185" s="33"/>
      <c r="AF185" s="33"/>
      <c r="AG185" s="36"/>
    </row>
    <row r="186" spans="1:33" ht="11.25" x14ac:dyDescent="0.2">
      <c r="A186" s="12" t="s">
        <v>516</v>
      </c>
      <c r="B186" s="12" t="s">
        <v>219</v>
      </c>
      <c r="C186" s="12" t="s">
        <v>231</v>
      </c>
      <c r="D186" s="50"/>
      <c r="E186" s="53">
        <v>40</v>
      </c>
      <c r="F186" s="50"/>
      <c r="G186" s="31"/>
      <c r="H186" s="31">
        <v>10</v>
      </c>
      <c r="I186" s="31">
        <v>1</v>
      </c>
      <c r="J186" s="31"/>
      <c r="K186" s="31">
        <v>10</v>
      </c>
      <c r="L186" s="31"/>
      <c r="M186" s="31"/>
      <c r="N186" s="31"/>
      <c r="O186" s="31">
        <v>1</v>
      </c>
      <c r="P186" s="31"/>
      <c r="Q186" s="31">
        <v>1</v>
      </c>
      <c r="R186" s="31"/>
      <c r="S186" s="31">
        <v>1</v>
      </c>
      <c r="T186" s="31"/>
      <c r="U186" s="31">
        <v>1</v>
      </c>
      <c r="V186" s="31"/>
      <c r="W186" s="31">
        <v>1</v>
      </c>
      <c r="X186" s="31"/>
      <c r="Y186" s="31">
        <v>1</v>
      </c>
      <c r="Z186" s="31"/>
      <c r="AA186" s="31">
        <v>2</v>
      </c>
      <c r="AB186" s="37"/>
      <c r="AC186" s="31">
        <v>2</v>
      </c>
      <c r="AD186" s="37"/>
      <c r="AE186" s="31">
        <v>1</v>
      </c>
      <c r="AF186" s="31"/>
      <c r="AG186" s="34">
        <f>G186+J186+L186+N186+P186+R186+T186+V186+X186+Z186+AB186+AF186+AD186</f>
        <v>0</v>
      </c>
    </row>
    <row r="187" spans="1:33" ht="11.25" x14ac:dyDescent="0.2">
      <c r="A187" s="12" t="s">
        <v>516</v>
      </c>
      <c r="B187" s="12" t="s">
        <v>219</v>
      </c>
      <c r="C187" s="12" t="s">
        <v>233</v>
      </c>
      <c r="D187" s="51"/>
      <c r="E187" s="54"/>
      <c r="F187" s="51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8"/>
      <c r="AC187" s="32"/>
      <c r="AD187" s="38"/>
      <c r="AE187" s="32"/>
      <c r="AF187" s="32"/>
      <c r="AG187" s="35"/>
    </row>
    <row r="188" spans="1:33" ht="11.25" x14ac:dyDescent="0.2">
      <c r="A188" s="12" t="s">
        <v>516</v>
      </c>
      <c r="B188" s="12" t="s">
        <v>219</v>
      </c>
      <c r="C188" s="12" t="s">
        <v>232</v>
      </c>
      <c r="D188" s="51"/>
      <c r="E188" s="54"/>
      <c r="F188" s="5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8"/>
      <c r="AC188" s="32"/>
      <c r="AD188" s="38"/>
      <c r="AE188" s="32"/>
      <c r="AF188" s="32"/>
      <c r="AG188" s="35"/>
    </row>
    <row r="189" spans="1:33" ht="11.25" x14ac:dyDescent="0.2">
      <c r="A189" s="12" t="s">
        <v>516</v>
      </c>
      <c r="B189" s="12" t="s">
        <v>219</v>
      </c>
      <c r="C189" s="13" t="s">
        <v>230</v>
      </c>
      <c r="D189" s="52"/>
      <c r="E189" s="55"/>
      <c r="F189" s="5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9"/>
      <c r="AC189" s="33"/>
      <c r="AD189" s="39"/>
      <c r="AE189" s="33"/>
      <c r="AF189" s="33"/>
      <c r="AG189" s="36"/>
    </row>
    <row r="190" spans="1:33" customFormat="1" ht="11.25" hidden="1" customHeight="1" x14ac:dyDescent="0.2">
      <c r="A190" s="4" t="s">
        <v>217</v>
      </c>
      <c r="B190" s="6" t="s">
        <v>220</v>
      </c>
      <c r="C190" s="2" t="s">
        <v>231</v>
      </c>
      <c r="D190" s="1"/>
    </row>
    <row r="191" spans="1:33" customFormat="1" ht="11.25" hidden="1" customHeight="1" x14ac:dyDescent="0.2">
      <c r="A191" s="4" t="s">
        <v>217</v>
      </c>
      <c r="B191" s="6" t="s">
        <v>220</v>
      </c>
      <c r="C191" s="2" t="s">
        <v>233</v>
      </c>
      <c r="D191" s="1"/>
    </row>
    <row r="192" spans="1:33" customFormat="1" ht="11.25" hidden="1" customHeight="1" x14ac:dyDescent="0.2">
      <c r="A192" s="4" t="s">
        <v>217</v>
      </c>
      <c r="B192" s="6" t="s">
        <v>220</v>
      </c>
      <c r="C192" s="2" t="s">
        <v>232</v>
      </c>
      <c r="D192" s="1"/>
    </row>
    <row r="193" spans="1:33" customFormat="1" ht="11.25" hidden="1" customHeight="1" x14ac:dyDescent="0.2">
      <c r="A193" s="4" t="s">
        <v>217</v>
      </c>
      <c r="B193" s="6" t="s">
        <v>220</v>
      </c>
      <c r="C193" s="2" t="s">
        <v>230</v>
      </c>
      <c r="D193" s="1"/>
    </row>
    <row r="194" spans="1:33" customFormat="1" ht="11.25" hidden="1" customHeight="1" x14ac:dyDescent="0.2">
      <c r="A194" s="4" t="s">
        <v>217</v>
      </c>
      <c r="B194" s="6" t="s">
        <v>220</v>
      </c>
      <c r="C194" s="2" t="s">
        <v>234</v>
      </c>
      <c r="D194" s="1"/>
    </row>
    <row r="195" spans="1:33" customFormat="1" ht="11.25" hidden="1" customHeight="1" x14ac:dyDescent="0.2">
      <c r="A195" s="4" t="s">
        <v>217</v>
      </c>
      <c r="B195" s="6" t="s">
        <v>220</v>
      </c>
      <c r="C195" s="2" t="s">
        <v>235</v>
      </c>
      <c r="D195" s="1"/>
    </row>
    <row r="196" spans="1:33" ht="11.25" x14ac:dyDescent="0.2">
      <c r="A196" s="12" t="s">
        <v>516</v>
      </c>
      <c r="B196" s="12" t="s">
        <v>221</v>
      </c>
      <c r="C196" s="12" t="s">
        <v>231</v>
      </c>
      <c r="D196" s="50"/>
      <c r="E196" s="53">
        <v>41</v>
      </c>
      <c r="F196" s="50"/>
      <c r="G196" s="31"/>
      <c r="H196" s="31">
        <v>10</v>
      </c>
      <c r="I196" s="31">
        <v>1</v>
      </c>
      <c r="J196" s="31"/>
      <c r="K196" s="31">
        <v>10</v>
      </c>
      <c r="L196" s="31"/>
      <c r="M196" s="31"/>
      <c r="N196" s="31"/>
      <c r="O196" s="31">
        <v>1</v>
      </c>
      <c r="P196" s="31"/>
      <c r="Q196" s="31">
        <v>1</v>
      </c>
      <c r="R196" s="31"/>
      <c r="S196" s="31">
        <v>1</v>
      </c>
      <c r="T196" s="31"/>
      <c r="U196" s="31">
        <v>1</v>
      </c>
      <c r="V196" s="31"/>
      <c r="W196" s="31">
        <v>1</v>
      </c>
      <c r="X196" s="31"/>
      <c r="Y196" s="31">
        <v>1</v>
      </c>
      <c r="Z196" s="31"/>
      <c r="AA196" s="31">
        <v>2</v>
      </c>
      <c r="AB196" s="31"/>
      <c r="AC196" s="31">
        <v>2</v>
      </c>
      <c r="AD196" s="31"/>
      <c r="AE196" s="31">
        <v>1</v>
      </c>
      <c r="AF196" s="31"/>
      <c r="AG196" s="34">
        <f>G196+J196+L196+N196+P196+R196+T196+V196+X196+Z196+AB196+AF196+AD196</f>
        <v>0</v>
      </c>
    </row>
    <row r="197" spans="1:33" ht="11.25" x14ac:dyDescent="0.2">
      <c r="A197" s="12" t="s">
        <v>516</v>
      </c>
      <c r="B197" s="12" t="s">
        <v>221</v>
      </c>
      <c r="C197" s="12" t="s">
        <v>233</v>
      </c>
      <c r="D197" s="51"/>
      <c r="E197" s="54"/>
      <c r="F197" s="51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5"/>
    </row>
    <row r="198" spans="1:33" ht="11.25" x14ac:dyDescent="0.2">
      <c r="A198" s="12" t="s">
        <v>516</v>
      </c>
      <c r="B198" s="12" t="s">
        <v>221</v>
      </c>
      <c r="C198" s="12" t="s">
        <v>232</v>
      </c>
      <c r="D198" s="51"/>
      <c r="E198" s="54"/>
      <c r="F198" s="51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5"/>
    </row>
    <row r="199" spans="1:33" ht="11.25" x14ac:dyDescent="0.2">
      <c r="A199" s="12" t="s">
        <v>516</v>
      </c>
      <c r="B199" s="12" t="s">
        <v>221</v>
      </c>
      <c r="C199" s="13" t="s">
        <v>230</v>
      </c>
      <c r="D199" s="52"/>
      <c r="E199" s="55"/>
      <c r="F199" s="52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6"/>
    </row>
    <row r="200" spans="1:33" ht="11.25" x14ac:dyDescent="0.2">
      <c r="A200" s="12" t="s">
        <v>516</v>
      </c>
      <c r="B200" s="12" t="s">
        <v>222</v>
      </c>
      <c r="C200" s="12" t="s">
        <v>231</v>
      </c>
      <c r="D200" s="50"/>
      <c r="E200" s="53">
        <v>42</v>
      </c>
      <c r="F200" s="50"/>
      <c r="G200" s="31"/>
      <c r="H200" s="31">
        <v>10</v>
      </c>
      <c r="I200" s="31">
        <v>1</v>
      </c>
      <c r="J200" s="31"/>
      <c r="K200" s="31">
        <v>10</v>
      </c>
      <c r="L200" s="31"/>
      <c r="M200" s="31"/>
      <c r="N200" s="31"/>
      <c r="O200" s="31">
        <v>1</v>
      </c>
      <c r="P200" s="31"/>
      <c r="Q200" s="31">
        <v>1</v>
      </c>
      <c r="R200" s="31"/>
      <c r="S200" s="31">
        <v>1</v>
      </c>
      <c r="T200" s="31"/>
      <c r="U200" s="31">
        <v>1</v>
      </c>
      <c r="V200" s="31"/>
      <c r="W200" s="31">
        <v>1</v>
      </c>
      <c r="X200" s="31"/>
      <c r="Y200" s="31">
        <v>1</v>
      </c>
      <c r="Z200" s="31"/>
      <c r="AA200" s="31">
        <v>2</v>
      </c>
      <c r="AB200" s="31"/>
      <c r="AC200" s="31">
        <v>2</v>
      </c>
      <c r="AD200" s="31"/>
      <c r="AE200" s="31">
        <v>1</v>
      </c>
      <c r="AF200" s="31"/>
      <c r="AG200" s="34">
        <f>G200+J200+L200+N200+P200+R200+T200+V200+X200+Z200+AB200+AF200+AD200</f>
        <v>0</v>
      </c>
    </row>
    <row r="201" spans="1:33" ht="11.25" x14ac:dyDescent="0.2">
      <c r="A201" s="12" t="s">
        <v>516</v>
      </c>
      <c r="B201" s="12" t="s">
        <v>222</v>
      </c>
      <c r="C201" s="12" t="s">
        <v>233</v>
      </c>
      <c r="D201" s="51"/>
      <c r="E201" s="54"/>
      <c r="F201" s="51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5"/>
    </row>
    <row r="202" spans="1:33" ht="11.25" x14ac:dyDescent="0.2">
      <c r="A202" s="12" t="s">
        <v>516</v>
      </c>
      <c r="B202" s="12" t="s">
        <v>222</v>
      </c>
      <c r="C202" s="12" t="s">
        <v>232</v>
      </c>
      <c r="D202" s="51"/>
      <c r="E202" s="54"/>
      <c r="F202" s="51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5"/>
    </row>
    <row r="203" spans="1:33" ht="11.25" x14ac:dyDescent="0.2">
      <c r="A203" s="12" t="s">
        <v>516</v>
      </c>
      <c r="B203" s="12" t="s">
        <v>222</v>
      </c>
      <c r="C203" s="13" t="s">
        <v>230</v>
      </c>
      <c r="D203" s="52"/>
      <c r="E203" s="55"/>
      <c r="F203" s="52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6"/>
    </row>
    <row r="204" spans="1:33" customFormat="1" ht="11.25" hidden="1" customHeight="1" x14ac:dyDescent="0.2">
      <c r="A204" s="4" t="s">
        <v>217</v>
      </c>
      <c r="B204" s="3" t="s">
        <v>223</v>
      </c>
      <c r="C204" s="2" t="s">
        <v>231</v>
      </c>
      <c r="D204" s="1"/>
    </row>
    <row r="205" spans="1:33" customFormat="1" ht="11.25" hidden="1" customHeight="1" x14ac:dyDescent="0.2">
      <c r="A205" s="4" t="s">
        <v>217</v>
      </c>
      <c r="B205" s="3" t="s">
        <v>223</v>
      </c>
      <c r="C205" s="2" t="s">
        <v>233</v>
      </c>
      <c r="D205" s="1"/>
    </row>
    <row r="206" spans="1:33" customFormat="1" ht="11.25" hidden="1" customHeight="1" x14ac:dyDescent="0.2">
      <c r="A206" s="4" t="s">
        <v>217</v>
      </c>
      <c r="B206" s="3" t="s">
        <v>223</v>
      </c>
      <c r="C206" s="2" t="s">
        <v>232</v>
      </c>
      <c r="D206" s="1"/>
    </row>
    <row r="207" spans="1:33" customFormat="1" ht="11.25" hidden="1" customHeight="1" x14ac:dyDescent="0.2">
      <c r="A207" s="4" t="s">
        <v>217</v>
      </c>
      <c r="B207" s="3" t="s">
        <v>223</v>
      </c>
      <c r="C207" s="2" t="s">
        <v>230</v>
      </c>
      <c r="D207" s="1"/>
    </row>
    <row r="208" spans="1:33" customFormat="1" ht="11.25" hidden="1" customHeight="1" x14ac:dyDescent="0.2">
      <c r="A208" s="4" t="s">
        <v>217</v>
      </c>
      <c r="B208" s="3" t="s">
        <v>223</v>
      </c>
      <c r="C208" s="2" t="s">
        <v>234</v>
      </c>
      <c r="D208" s="1"/>
    </row>
    <row r="209" spans="1:33" customFormat="1" ht="11.25" hidden="1" customHeight="1" x14ac:dyDescent="0.2">
      <c r="A209" s="4" t="s">
        <v>55</v>
      </c>
      <c r="B209" s="6" t="s">
        <v>58</v>
      </c>
      <c r="C209" s="2" t="s">
        <v>231</v>
      </c>
      <c r="D209" s="1"/>
    </row>
    <row r="210" spans="1:33" customFormat="1" ht="11.25" hidden="1" customHeight="1" x14ac:dyDescent="0.2">
      <c r="A210" s="4" t="s">
        <v>55</v>
      </c>
      <c r="B210" s="6" t="s">
        <v>58</v>
      </c>
      <c r="C210" s="2" t="s">
        <v>233</v>
      </c>
      <c r="D210" s="1"/>
    </row>
    <row r="211" spans="1:33" customFormat="1" ht="11.25" hidden="1" customHeight="1" x14ac:dyDescent="0.2">
      <c r="A211" s="4" t="s">
        <v>55</v>
      </c>
      <c r="B211" s="6" t="s">
        <v>58</v>
      </c>
      <c r="C211" s="2" t="s">
        <v>232</v>
      </c>
      <c r="D211" s="1"/>
    </row>
    <row r="212" spans="1:33" customFormat="1" ht="11.25" hidden="1" customHeight="1" x14ac:dyDescent="0.2">
      <c r="A212" s="4" t="s">
        <v>55</v>
      </c>
      <c r="B212" s="6" t="s">
        <v>58</v>
      </c>
      <c r="C212" s="2" t="s">
        <v>230</v>
      </c>
      <c r="D212" s="1"/>
    </row>
    <row r="213" spans="1:33" customFormat="1" ht="11.25" hidden="1" customHeight="1" x14ac:dyDescent="0.2">
      <c r="A213" s="4" t="s">
        <v>55</v>
      </c>
      <c r="B213" s="6" t="s">
        <v>58</v>
      </c>
      <c r="C213" s="2" t="s">
        <v>234</v>
      </c>
      <c r="D213" s="1"/>
    </row>
    <row r="214" spans="1:33" customFormat="1" ht="11.25" hidden="1" customHeight="1" x14ac:dyDescent="0.2">
      <c r="A214" s="4" t="s">
        <v>82</v>
      </c>
      <c r="B214" s="6" t="s">
        <v>83</v>
      </c>
      <c r="C214" s="2" t="s">
        <v>231</v>
      </c>
      <c r="D214" s="1"/>
    </row>
    <row r="215" spans="1:33" customFormat="1" ht="11.25" hidden="1" customHeight="1" x14ac:dyDescent="0.2">
      <c r="A215" s="4" t="s">
        <v>82</v>
      </c>
      <c r="B215" s="6" t="s">
        <v>83</v>
      </c>
      <c r="C215" s="2" t="s">
        <v>233</v>
      </c>
      <c r="D215" s="1"/>
    </row>
    <row r="216" spans="1:33" customFormat="1" ht="11.25" hidden="1" customHeight="1" x14ac:dyDescent="0.2">
      <c r="A216" s="4" t="s">
        <v>82</v>
      </c>
      <c r="B216" s="6" t="s">
        <v>83</v>
      </c>
      <c r="C216" s="2" t="s">
        <v>232</v>
      </c>
      <c r="D216" s="1"/>
    </row>
    <row r="217" spans="1:33" customFormat="1" ht="11.25" hidden="1" customHeight="1" x14ac:dyDescent="0.2">
      <c r="A217" s="4" t="s">
        <v>82</v>
      </c>
      <c r="B217" s="6" t="s">
        <v>83</v>
      </c>
      <c r="C217" s="2" t="s">
        <v>230</v>
      </c>
      <c r="D217" s="1"/>
    </row>
    <row r="218" spans="1:33" customFormat="1" ht="11.25" hidden="1" customHeight="1" x14ac:dyDescent="0.2">
      <c r="A218" s="4" t="s">
        <v>82</v>
      </c>
      <c r="B218" s="6" t="s">
        <v>83</v>
      </c>
      <c r="C218" s="2" t="s">
        <v>234</v>
      </c>
      <c r="D218" s="1"/>
    </row>
    <row r="219" spans="1:33" customFormat="1" ht="11.25" hidden="1" customHeight="1" x14ac:dyDescent="0.2">
      <c r="A219" s="4" t="s">
        <v>82</v>
      </c>
      <c r="B219" s="6" t="s">
        <v>83</v>
      </c>
      <c r="C219" s="2" t="s">
        <v>235</v>
      </c>
      <c r="D219" s="1"/>
    </row>
    <row r="220" spans="1:33" ht="11.25" x14ac:dyDescent="0.2">
      <c r="A220" s="12" t="s">
        <v>503</v>
      </c>
      <c r="B220" s="12" t="s">
        <v>84</v>
      </c>
      <c r="C220" s="12" t="s">
        <v>231</v>
      </c>
      <c r="D220" s="50"/>
      <c r="E220" s="53">
        <v>43</v>
      </c>
      <c r="F220" s="50"/>
      <c r="G220" s="31"/>
      <c r="H220" s="31">
        <v>12</v>
      </c>
      <c r="I220" s="31">
        <v>1</v>
      </c>
      <c r="J220" s="31"/>
      <c r="K220" s="31">
        <v>12</v>
      </c>
      <c r="L220" s="31"/>
      <c r="M220" s="31"/>
      <c r="N220" s="31"/>
      <c r="O220" s="31">
        <v>1</v>
      </c>
      <c r="P220" s="31"/>
      <c r="Q220" s="31">
        <v>1</v>
      </c>
      <c r="R220" s="31"/>
      <c r="S220" s="31">
        <v>1</v>
      </c>
      <c r="T220" s="31"/>
      <c r="U220" s="31">
        <v>1</v>
      </c>
      <c r="V220" s="31"/>
      <c r="W220" s="31">
        <v>1</v>
      </c>
      <c r="X220" s="31"/>
      <c r="Y220" s="31">
        <v>1</v>
      </c>
      <c r="Z220" s="31"/>
      <c r="AA220" s="31">
        <v>2</v>
      </c>
      <c r="AB220" s="31"/>
      <c r="AC220" s="31">
        <v>2</v>
      </c>
      <c r="AD220" s="31"/>
      <c r="AE220" s="31">
        <v>1</v>
      </c>
      <c r="AF220" s="31"/>
      <c r="AG220" s="34">
        <f>G220+J220+L220+N220+P220+R220+T220+V220+X220+Z220+AB220+AF220+AD220</f>
        <v>0</v>
      </c>
    </row>
    <row r="221" spans="1:33" ht="11.25" x14ac:dyDescent="0.2">
      <c r="A221" s="12" t="s">
        <v>503</v>
      </c>
      <c r="B221" s="12" t="s">
        <v>84</v>
      </c>
      <c r="C221" s="12" t="s">
        <v>233</v>
      </c>
      <c r="D221" s="51"/>
      <c r="E221" s="54"/>
      <c r="F221" s="51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5"/>
    </row>
    <row r="222" spans="1:33" ht="11.25" x14ac:dyDescent="0.2">
      <c r="A222" s="12" t="s">
        <v>503</v>
      </c>
      <c r="B222" s="12" t="s">
        <v>84</v>
      </c>
      <c r="C222" s="12" t="s">
        <v>232</v>
      </c>
      <c r="D222" s="51"/>
      <c r="E222" s="54"/>
      <c r="F222" s="51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5"/>
    </row>
    <row r="223" spans="1:33" ht="11.25" x14ac:dyDescent="0.2">
      <c r="A223" s="12" t="s">
        <v>503</v>
      </c>
      <c r="B223" s="12" t="s">
        <v>84</v>
      </c>
      <c r="C223" s="12" t="s">
        <v>235</v>
      </c>
      <c r="D223" s="52"/>
      <c r="E223" s="55"/>
      <c r="F223" s="52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6"/>
    </row>
    <row r="224" spans="1:33" customFormat="1" ht="11.25" hidden="1" customHeight="1" x14ac:dyDescent="0.2">
      <c r="A224" s="4" t="s">
        <v>82</v>
      </c>
      <c r="B224" s="6" t="s">
        <v>85</v>
      </c>
      <c r="C224" s="2" t="s">
        <v>231</v>
      </c>
      <c r="D224" s="1"/>
    </row>
    <row r="225" spans="1:4" customFormat="1" ht="11.25" hidden="1" customHeight="1" x14ac:dyDescent="0.2">
      <c r="A225" s="4" t="s">
        <v>82</v>
      </c>
      <c r="B225" s="6" t="s">
        <v>85</v>
      </c>
      <c r="C225" s="2" t="s">
        <v>233</v>
      </c>
      <c r="D225" s="1"/>
    </row>
    <row r="226" spans="1:4" customFormat="1" ht="11.25" hidden="1" customHeight="1" x14ac:dyDescent="0.2">
      <c r="A226" s="4" t="s">
        <v>82</v>
      </c>
      <c r="B226" s="6" t="s">
        <v>85</v>
      </c>
      <c r="C226" s="2" t="s">
        <v>232</v>
      </c>
      <c r="D226" s="1"/>
    </row>
    <row r="227" spans="1:4" customFormat="1" ht="11.25" hidden="1" customHeight="1" x14ac:dyDescent="0.2">
      <c r="A227" s="4" t="s">
        <v>82</v>
      </c>
      <c r="B227" s="6" t="s">
        <v>85</v>
      </c>
      <c r="C227" s="2" t="s">
        <v>230</v>
      </c>
      <c r="D227" s="1"/>
    </row>
    <row r="228" spans="1:4" customFormat="1" ht="11.25" hidden="1" customHeight="1" x14ac:dyDescent="0.2">
      <c r="A228" s="4" t="s">
        <v>82</v>
      </c>
      <c r="B228" s="6" t="s">
        <v>85</v>
      </c>
      <c r="C228" s="2" t="s">
        <v>234</v>
      </c>
      <c r="D228" s="1"/>
    </row>
    <row r="229" spans="1:4" customFormat="1" ht="11.25" hidden="1" customHeight="1" x14ac:dyDescent="0.2">
      <c r="A229" s="4" t="s">
        <v>82</v>
      </c>
      <c r="B229" s="6" t="s">
        <v>85</v>
      </c>
      <c r="C229" s="2" t="s">
        <v>235</v>
      </c>
      <c r="D229" s="1"/>
    </row>
    <row r="230" spans="1:4" customFormat="1" ht="11.25" hidden="1" customHeight="1" x14ac:dyDescent="0.2">
      <c r="A230" s="4" t="s">
        <v>96</v>
      </c>
      <c r="B230" s="6" t="s">
        <v>97</v>
      </c>
      <c r="C230" s="2" t="s">
        <v>231</v>
      </c>
      <c r="D230" s="1"/>
    </row>
    <row r="231" spans="1:4" customFormat="1" ht="11.25" hidden="1" customHeight="1" x14ac:dyDescent="0.2">
      <c r="A231" s="4" t="s">
        <v>96</v>
      </c>
      <c r="B231" s="6" t="s">
        <v>97</v>
      </c>
      <c r="C231" s="2" t="s">
        <v>233</v>
      </c>
      <c r="D231" s="1"/>
    </row>
    <row r="232" spans="1:4" customFormat="1" ht="11.25" hidden="1" customHeight="1" x14ac:dyDescent="0.2">
      <c r="A232" s="4" t="s">
        <v>96</v>
      </c>
      <c r="B232" s="6" t="s">
        <v>97</v>
      </c>
      <c r="C232" s="2" t="s">
        <v>232</v>
      </c>
      <c r="D232" s="1"/>
    </row>
    <row r="233" spans="1:4" customFormat="1" ht="11.25" hidden="1" customHeight="1" x14ac:dyDescent="0.2">
      <c r="A233" s="4" t="s">
        <v>96</v>
      </c>
      <c r="B233" s="6" t="s">
        <v>97</v>
      </c>
      <c r="C233" s="2" t="s">
        <v>230</v>
      </c>
      <c r="D233" s="1"/>
    </row>
    <row r="234" spans="1:4" customFormat="1" ht="11.25" hidden="1" customHeight="1" x14ac:dyDescent="0.2">
      <c r="A234" s="4" t="s">
        <v>96</v>
      </c>
      <c r="B234" s="6" t="s">
        <v>97</v>
      </c>
      <c r="C234" s="2" t="s">
        <v>234</v>
      </c>
      <c r="D234" s="1"/>
    </row>
    <row r="235" spans="1:4" customFormat="1" ht="11.25" hidden="1" customHeight="1" x14ac:dyDescent="0.2">
      <c r="A235" s="4" t="s">
        <v>96</v>
      </c>
      <c r="B235" s="6" t="s">
        <v>97</v>
      </c>
      <c r="C235" s="2" t="s">
        <v>235</v>
      </c>
      <c r="D235" s="1"/>
    </row>
    <row r="236" spans="1:4" customFormat="1" ht="11.25" hidden="1" customHeight="1" x14ac:dyDescent="0.2">
      <c r="A236" s="4" t="s">
        <v>82</v>
      </c>
      <c r="B236" s="6" t="s">
        <v>86</v>
      </c>
      <c r="C236" s="2" t="s">
        <v>231</v>
      </c>
      <c r="D236" s="1"/>
    </row>
    <row r="237" spans="1:4" customFormat="1" ht="11.25" hidden="1" customHeight="1" x14ac:dyDescent="0.2">
      <c r="A237" s="4" t="s">
        <v>82</v>
      </c>
      <c r="B237" s="6" t="s">
        <v>86</v>
      </c>
      <c r="C237" s="2" t="s">
        <v>233</v>
      </c>
      <c r="D237" s="1"/>
    </row>
    <row r="238" spans="1:4" customFormat="1" ht="11.25" hidden="1" customHeight="1" x14ac:dyDescent="0.2">
      <c r="A238" s="4" t="s">
        <v>82</v>
      </c>
      <c r="B238" s="6" t="s">
        <v>86</v>
      </c>
      <c r="C238" s="2" t="s">
        <v>232</v>
      </c>
      <c r="D238" s="1"/>
    </row>
    <row r="239" spans="1:4" customFormat="1" ht="11.25" hidden="1" customHeight="1" x14ac:dyDescent="0.2">
      <c r="A239" s="4" t="s">
        <v>82</v>
      </c>
      <c r="B239" s="6" t="s">
        <v>86</v>
      </c>
      <c r="C239" s="2" t="s">
        <v>230</v>
      </c>
      <c r="D239" s="1"/>
    </row>
    <row r="240" spans="1:4" customFormat="1" ht="11.25" hidden="1" customHeight="1" x14ac:dyDescent="0.2">
      <c r="A240" s="4" t="s">
        <v>82</v>
      </c>
      <c r="B240" s="6" t="s">
        <v>86</v>
      </c>
      <c r="C240" s="2" t="s">
        <v>234</v>
      </c>
      <c r="D240" s="1"/>
    </row>
    <row r="241" spans="1:33" ht="11.25" x14ac:dyDescent="0.2">
      <c r="A241" s="12" t="s">
        <v>504</v>
      </c>
      <c r="B241" s="12" t="s">
        <v>70</v>
      </c>
      <c r="C241" s="12" t="s">
        <v>231</v>
      </c>
      <c r="D241" s="50"/>
      <c r="E241" s="53">
        <v>44</v>
      </c>
      <c r="F241" s="50"/>
      <c r="G241" s="31"/>
      <c r="H241" s="31">
        <v>8</v>
      </c>
      <c r="I241" s="31">
        <v>1</v>
      </c>
      <c r="J241" s="31"/>
      <c r="K241" s="31">
        <v>8</v>
      </c>
      <c r="L241" s="31"/>
      <c r="M241" s="31"/>
      <c r="N241" s="31"/>
      <c r="O241" s="31">
        <v>1</v>
      </c>
      <c r="P241" s="31"/>
      <c r="Q241" s="31">
        <v>1</v>
      </c>
      <c r="R241" s="31"/>
      <c r="S241" s="31">
        <v>1</v>
      </c>
      <c r="T241" s="31"/>
      <c r="U241" s="31">
        <v>1</v>
      </c>
      <c r="V241" s="31"/>
      <c r="W241" s="31">
        <v>1</v>
      </c>
      <c r="X241" s="31"/>
      <c r="Y241" s="31">
        <v>1</v>
      </c>
      <c r="Z241" s="31"/>
      <c r="AA241" s="31">
        <v>2</v>
      </c>
      <c r="AB241" s="31"/>
      <c r="AC241" s="31">
        <v>2</v>
      </c>
      <c r="AD241" s="31"/>
      <c r="AE241" s="31">
        <v>1</v>
      </c>
      <c r="AF241" s="31"/>
      <c r="AG241" s="34">
        <f>G241+J241+L241+N241+P241+R241+T241+V241+X241+Z241+AB241+AF241+AD241</f>
        <v>0</v>
      </c>
    </row>
    <row r="242" spans="1:33" ht="11.25" x14ac:dyDescent="0.2">
      <c r="A242" s="12" t="s">
        <v>504</v>
      </c>
      <c r="B242" s="12" t="s">
        <v>70</v>
      </c>
      <c r="C242" s="12" t="s">
        <v>233</v>
      </c>
      <c r="D242" s="51"/>
      <c r="E242" s="54"/>
      <c r="F242" s="51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5"/>
    </row>
    <row r="243" spans="1:33" ht="11.25" x14ac:dyDescent="0.2">
      <c r="A243" s="12" t="s">
        <v>504</v>
      </c>
      <c r="B243" s="12" t="s">
        <v>70</v>
      </c>
      <c r="C243" s="12" t="s">
        <v>232</v>
      </c>
      <c r="D243" s="51"/>
      <c r="E243" s="54"/>
      <c r="F243" s="51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5"/>
    </row>
    <row r="244" spans="1:33" ht="11.25" x14ac:dyDescent="0.2">
      <c r="A244" s="12" t="s">
        <v>504</v>
      </c>
      <c r="B244" s="12" t="s">
        <v>70</v>
      </c>
      <c r="C244" s="13" t="s">
        <v>234</v>
      </c>
      <c r="D244" s="52"/>
      <c r="E244" s="55"/>
      <c r="F244" s="52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6"/>
    </row>
    <row r="245" spans="1:33" ht="11.25" x14ac:dyDescent="0.2">
      <c r="A245" s="12" t="s">
        <v>504</v>
      </c>
      <c r="B245" s="12" t="s">
        <v>71</v>
      </c>
      <c r="C245" s="12" t="s">
        <v>231</v>
      </c>
      <c r="D245" s="50"/>
      <c r="E245" s="53">
        <v>45</v>
      </c>
      <c r="F245" s="50"/>
      <c r="G245" s="31"/>
      <c r="H245" s="31">
        <v>10</v>
      </c>
      <c r="I245" s="31">
        <v>1</v>
      </c>
      <c r="J245" s="31"/>
      <c r="K245" s="31">
        <v>10</v>
      </c>
      <c r="L245" s="31"/>
      <c r="M245" s="31">
        <v>2</v>
      </c>
      <c r="N245" s="31"/>
      <c r="O245" s="31">
        <v>1</v>
      </c>
      <c r="P245" s="31"/>
      <c r="Q245" s="31">
        <v>1</v>
      </c>
      <c r="R245" s="31"/>
      <c r="S245" s="31">
        <v>1</v>
      </c>
      <c r="T245" s="31"/>
      <c r="U245" s="31">
        <v>1</v>
      </c>
      <c r="V245" s="31"/>
      <c r="W245" s="31">
        <v>1</v>
      </c>
      <c r="X245" s="31"/>
      <c r="Y245" s="31">
        <v>1</v>
      </c>
      <c r="Z245" s="31"/>
      <c r="AA245" s="31">
        <v>2</v>
      </c>
      <c r="AB245" s="31"/>
      <c r="AC245" s="31">
        <v>2</v>
      </c>
      <c r="AD245" s="31"/>
      <c r="AE245" s="31">
        <v>1</v>
      </c>
      <c r="AF245" s="31"/>
      <c r="AG245" s="34">
        <f>G245+J245+L245+N245+P245+R245+T245+V245+X245+Z245+AB245+AF245+AD245</f>
        <v>0</v>
      </c>
    </row>
    <row r="246" spans="1:33" ht="11.25" x14ac:dyDescent="0.2">
      <c r="A246" s="12" t="s">
        <v>504</v>
      </c>
      <c r="B246" s="12" t="s">
        <v>71</v>
      </c>
      <c r="C246" s="12" t="s">
        <v>233</v>
      </c>
      <c r="D246" s="51"/>
      <c r="E246" s="54"/>
      <c r="F246" s="51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5"/>
    </row>
    <row r="247" spans="1:33" ht="11.25" x14ac:dyDescent="0.2">
      <c r="A247" s="12" t="s">
        <v>504</v>
      </c>
      <c r="B247" s="12" t="s">
        <v>71</v>
      </c>
      <c r="C247" s="12" t="s">
        <v>232</v>
      </c>
      <c r="D247" s="51"/>
      <c r="E247" s="54"/>
      <c r="F247" s="51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5"/>
    </row>
    <row r="248" spans="1:33" ht="11.25" x14ac:dyDescent="0.2">
      <c r="A248" s="12" t="s">
        <v>504</v>
      </c>
      <c r="B248" s="12" t="s">
        <v>71</v>
      </c>
      <c r="C248" s="13" t="s">
        <v>234</v>
      </c>
      <c r="D248" s="51"/>
      <c r="E248" s="54"/>
      <c r="F248" s="51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5"/>
    </row>
    <row r="249" spans="1:33" ht="11.25" x14ac:dyDescent="0.2">
      <c r="A249" s="12" t="s">
        <v>504</v>
      </c>
      <c r="B249" s="12" t="s">
        <v>71</v>
      </c>
      <c r="C249" s="12" t="s">
        <v>235</v>
      </c>
      <c r="D249" s="52"/>
      <c r="E249" s="55"/>
      <c r="F249" s="52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6"/>
    </row>
    <row r="250" spans="1:33" ht="11.25" x14ac:dyDescent="0.2">
      <c r="A250" s="12" t="s">
        <v>505</v>
      </c>
      <c r="B250" s="12" t="s">
        <v>98</v>
      </c>
      <c r="C250" s="12" t="s">
        <v>231</v>
      </c>
      <c r="D250" s="50"/>
      <c r="E250" s="53">
        <v>46</v>
      </c>
      <c r="F250" s="50"/>
      <c r="G250" s="31"/>
      <c r="H250" s="31">
        <v>10</v>
      </c>
      <c r="I250" s="31">
        <v>1</v>
      </c>
      <c r="J250" s="31"/>
      <c r="K250" s="31">
        <v>10</v>
      </c>
      <c r="L250" s="31"/>
      <c r="M250" s="31"/>
      <c r="N250" s="31"/>
      <c r="O250" s="31">
        <v>1</v>
      </c>
      <c r="P250" s="31"/>
      <c r="Q250" s="31">
        <v>1</v>
      </c>
      <c r="R250" s="31"/>
      <c r="S250" s="31">
        <v>1</v>
      </c>
      <c r="T250" s="31"/>
      <c r="U250" s="31">
        <v>1</v>
      </c>
      <c r="V250" s="31"/>
      <c r="W250" s="31">
        <v>1</v>
      </c>
      <c r="X250" s="31"/>
      <c r="Y250" s="31">
        <v>1</v>
      </c>
      <c r="Z250" s="31"/>
      <c r="AA250" s="31">
        <v>2</v>
      </c>
      <c r="AB250" s="31"/>
      <c r="AC250" s="31">
        <v>2</v>
      </c>
      <c r="AD250" s="31"/>
      <c r="AE250" s="31">
        <v>1</v>
      </c>
      <c r="AF250" s="31"/>
      <c r="AG250" s="34">
        <f>G250+J250+L250+N250+P250+R250+T250+V250+X250+Z250+AB250+AF250+AD250</f>
        <v>0</v>
      </c>
    </row>
    <row r="251" spans="1:33" ht="11.25" x14ac:dyDescent="0.2">
      <c r="A251" s="12" t="s">
        <v>505</v>
      </c>
      <c r="B251" s="12" t="s">
        <v>98</v>
      </c>
      <c r="C251" s="12" t="s">
        <v>233</v>
      </c>
      <c r="D251" s="51"/>
      <c r="E251" s="54"/>
      <c r="F251" s="51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5"/>
    </row>
    <row r="252" spans="1:33" ht="11.25" x14ac:dyDescent="0.2">
      <c r="A252" s="12" t="s">
        <v>505</v>
      </c>
      <c r="B252" s="12" t="s">
        <v>98</v>
      </c>
      <c r="C252" s="12" t="s">
        <v>232</v>
      </c>
      <c r="D252" s="51"/>
      <c r="E252" s="54"/>
      <c r="F252" s="51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5"/>
    </row>
    <row r="253" spans="1:33" ht="11.25" x14ac:dyDescent="0.2">
      <c r="A253" s="12" t="s">
        <v>505</v>
      </c>
      <c r="B253" s="12" t="s">
        <v>98</v>
      </c>
      <c r="C253" s="13" t="s">
        <v>234</v>
      </c>
      <c r="D253" s="52"/>
      <c r="E253" s="55"/>
      <c r="F253" s="52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6"/>
    </row>
    <row r="254" spans="1:33" ht="11.25" x14ac:dyDescent="0.2">
      <c r="A254" s="12" t="s">
        <v>505</v>
      </c>
      <c r="B254" s="12" t="s">
        <v>99</v>
      </c>
      <c r="C254" s="12" t="s">
        <v>231</v>
      </c>
      <c r="D254" s="50"/>
      <c r="E254" s="53">
        <v>47</v>
      </c>
      <c r="F254" s="50"/>
      <c r="G254" s="31"/>
      <c r="H254" s="31">
        <v>12</v>
      </c>
      <c r="I254" s="31">
        <v>1</v>
      </c>
      <c r="J254" s="31"/>
      <c r="K254" s="31">
        <v>12</v>
      </c>
      <c r="L254" s="31"/>
      <c r="M254" s="31"/>
      <c r="N254" s="31"/>
      <c r="O254" s="31">
        <v>1</v>
      </c>
      <c r="P254" s="31"/>
      <c r="Q254" s="31">
        <v>1</v>
      </c>
      <c r="R254" s="31"/>
      <c r="S254" s="31">
        <v>1</v>
      </c>
      <c r="T254" s="31"/>
      <c r="U254" s="31">
        <v>1</v>
      </c>
      <c r="V254" s="31"/>
      <c r="W254" s="31">
        <v>1</v>
      </c>
      <c r="X254" s="31"/>
      <c r="Y254" s="31">
        <v>1</v>
      </c>
      <c r="Z254" s="31"/>
      <c r="AA254" s="31">
        <v>2</v>
      </c>
      <c r="AB254" s="31"/>
      <c r="AC254" s="31">
        <v>2</v>
      </c>
      <c r="AD254" s="31"/>
      <c r="AE254" s="31">
        <v>1</v>
      </c>
      <c r="AF254" s="31"/>
      <c r="AG254" s="34">
        <f>G254+J254+L254+N254+P254+R254+T254+V254+X254+Z254+AB254+AF254+AD254</f>
        <v>0</v>
      </c>
    </row>
    <row r="255" spans="1:33" ht="11.25" x14ac:dyDescent="0.2">
      <c r="A255" s="12" t="s">
        <v>505</v>
      </c>
      <c r="B255" s="12" t="s">
        <v>99</v>
      </c>
      <c r="C255" s="12" t="s">
        <v>233</v>
      </c>
      <c r="D255" s="51"/>
      <c r="E255" s="54"/>
      <c r="F255" s="51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5"/>
    </row>
    <row r="256" spans="1:33" ht="11.25" x14ac:dyDescent="0.2">
      <c r="A256" s="12" t="s">
        <v>505</v>
      </c>
      <c r="B256" s="12" t="s">
        <v>99</v>
      </c>
      <c r="C256" s="12" t="s">
        <v>232</v>
      </c>
      <c r="D256" s="52"/>
      <c r="E256" s="55"/>
      <c r="F256" s="52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6"/>
    </row>
    <row r="257" spans="1:33" customFormat="1" ht="11.25" hidden="1" customHeight="1" x14ac:dyDescent="0.2">
      <c r="A257" s="4" t="s">
        <v>96</v>
      </c>
      <c r="B257" s="6" t="s">
        <v>100</v>
      </c>
      <c r="C257" s="2" t="s">
        <v>231</v>
      </c>
      <c r="D257" s="1"/>
    </row>
    <row r="258" spans="1:33" customFormat="1" ht="11.25" hidden="1" customHeight="1" x14ac:dyDescent="0.2">
      <c r="A258" s="4" t="s">
        <v>96</v>
      </c>
      <c r="B258" s="6" t="s">
        <v>100</v>
      </c>
      <c r="C258" s="2" t="s">
        <v>233</v>
      </c>
      <c r="D258" s="1"/>
    </row>
    <row r="259" spans="1:33" customFormat="1" ht="11.25" hidden="1" customHeight="1" x14ac:dyDescent="0.2">
      <c r="A259" s="4" t="s">
        <v>96</v>
      </c>
      <c r="B259" s="6" t="s">
        <v>100</v>
      </c>
      <c r="C259" s="2" t="s">
        <v>232</v>
      </c>
      <c r="D259" s="1"/>
    </row>
    <row r="260" spans="1:33" customFormat="1" ht="11.25" hidden="1" customHeight="1" x14ac:dyDescent="0.2">
      <c r="A260" s="4" t="s">
        <v>96</v>
      </c>
      <c r="B260" s="6" t="s">
        <v>100</v>
      </c>
      <c r="C260" s="2" t="s">
        <v>230</v>
      </c>
      <c r="D260" s="1"/>
    </row>
    <row r="261" spans="1:33" customFormat="1" ht="11.25" hidden="1" customHeight="1" x14ac:dyDescent="0.2">
      <c r="A261" s="4" t="s">
        <v>96</v>
      </c>
      <c r="B261" s="6" t="s">
        <v>100</v>
      </c>
      <c r="C261" s="2" t="s">
        <v>234</v>
      </c>
      <c r="D261" s="1"/>
    </row>
    <row r="262" spans="1:33" customFormat="1" ht="11.25" hidden="1" customHeight="1" x14ac:dyDescent="0.2">
      <c r="A262" s="4" t="s">
        <v>96</v>
      </c>
      <c r="B262" s="6" t="s">
        <v>100</v>
      </c>
      <c r="C262" s="2" t="s">
        <v>235</v>
      </c>
      <c r="D262" s="1"/>
    </row>
    <row r="263" spans="1:33" customFormat="1" ht="11.25" hidden="1" customHeight="1" x14ac:dyDescent="0.2">
      <c r="A263" s="4" t="s">
        <v>82</v>
      </c>
      <c r="B263" s="3" t="s">
        <v>87</v>
      </c>
      <c r="C263" s="2" t="s">
        <v>231</v>
      </c>
      <c r="D263" s="1"/>
    </row>
    <row r="264" spans="1:33" customFormat="1" ht="11.25" hidden="1" customHeight="1" x14ac:dyDescent="0.2">
      <c r="A264" s="4" t="s">
        <v>82</v>
      </c>
      <c r="B264" s="3" t="s">
        <v>87</v>
      </c>
      <c r="C264" s="2" t="s">
        <v>233</v>
      </c>
      <c r="D264" s="1"/>
    </row>
    <row r="265" spans="1:33" customFormat="1" ht="11.25" hidden="1" customHeight="1" x14ac:dyDescent="0.2">
      <c r="A265" s="4" t="s">
        <v>82</v>
      </c>
      <c r="B265" s="3" t="s">
        <v>87</v>
      </c>
      <c r="C265" s="2" t="s">
        <v>232</v>
      </c>
      <c r="D265" s="1"/>
    </row>
    <row r="266" spans="1:33" customFormat="1" ht="11.25" hidden="1" customHeight="1" x14ac:dyDescent="0.2">
      <c r="A266" s="4" t="s">
        <v>82</v>
      </c>
      <c r="B266" s="3" t="s">
        <v>87</v>
      </c>
      <c r="C266" s="2" t="s">
        <v>230</v>
      </c>
      <c r="D266" s="1"/>
    </row>
    <row r="267" spans="1:33" customFormat="1" ht="11.25" hidden="1" customHeight="1" x14ac:dyDescent="0.2">
      <c r="A267" s="4" t="s">
        <v>82</v>
      </c>
      <c r="B267" s="3" t="s">
        <v>87</v>
      </c>
      <c r="C267" s="2" t="s">
        <v>235</v>
      </c>
      <c r="D267" s="1"/>
    </row>
    <row r="268" spans="1:33" ht="11.25" x14ac:dyDescent="0.2">
      <c r="A268" s="12" t="s">
        <v>503</v>
      </c>
      <c r="B268" s="12" t="s">
        <v>88</v>
      </c>
      <c r="C268" s="12" t="s">
        <v>231</v>
      </c>
      <c r="D268" s="50"/>
      <c r="E268" s="53">
        <v>48</v>
      </c>
      <c r="F268" s="50"/>
      <c r="G268" s="31"/>
      <c r="H268" s="31">
        <v>10</v>
      </c>
      <c r="I268" s="31">
        <v>1</v>
      </c>
      <c r="J268" s="31"/>
      <c r="K268" s="31">
        <v>10</v>
      </c>
      <c r="L268" s="31"/>
      <c r="M268" s="31"/>
      <c r="N268" s="31"/>
      <c r="O268" s="31">
        <v>1</v>
      </c>
      <c r="P268" s="31"/>
      <c r="Q268" s="31">
        <v>1</v>
      </c>
      <c r="R268" s="31"/>
      <c r="S268" s="31">
        <v>1</v>
      </c>
      <c r="T268" s="31"/>
      <c r="U268" s="31">
        <v>1</v>
      </c>
      <c r="V268" s="31"/>
      <c r="W268" s="31">
        <v>1</v>
      </c>
      <c r="X268" s="31"/>
      <c r="Y268" s="31">
        <v>1</v>
      </c>
      <c r="Z268" s="31"/>
      <c r="AA268" s="31">
        <v>2</v>
      </c>
      <c r="AB268" s="31"/>
      <c r="AC268" s="31">
        <v>2</v>
      </c>
      <c r="AD268" s="31"/>
      <c r="AE268" s="31">
        <v>1</v>
      </c>
      <c r="AF268" s="31"/>
      <c r="AG268" s="34">
        <f>G268+J268+L268+N268+P268+R268+T268+V268+X268+Z268+AB268+AF268+AD268</f>
        <v>0</v>
      </c>
    </row>
    <row r="269" spans="1:33" ht="11.25" x14ac:dyDescent="0.2">
      <c r="A269" s="12" t="s">
        <v>503</v>
      </c>
      <c r="B269" s="12" t="s">
        <v>88</v>
      </c>
      <c r="C269" s="12" t="s">
        <v>233</v>
      </c>
      <c r="D269" s="51"/>
      <c r="E269" s="54"/>
      <c r="F269" s="51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5"/>
    </row>
    <row r="270" spans="1:33" ht="11.25" x14ac:dyDescent="0.2">
      <c r="A270" s="12" t="s">
        <v>503</v>
      </c>
      <c r="B270" s="12" t="s">
        <v>88</v>
      </c>
      <c r="C270" s="12" t="s">
        <v>232</v>
      </c>
      <c r="D270" s="51"/>
      <c r="E270" s="54"/>
      <c r="F270" s="51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5"/>
    </row>
    <row r="271" spans="1:33" ht="11.25" x14ac:dyDescent="0.2">
      <c r="A271" s="12" t="s">
        <v>503</v>
      </c>
      <c r="B271" s="12" t="s">
        <v>88</v>
      </c>
      <c r="C271" s="13" t="s">
        <v>230</v>
      </c>
      <c r="D271" s="51"/>
      <c r="E271" s="54"/>
      <c r="F271" s="51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5"/>
    </row>
    <row r="272" spans="1:33" ht="11.25" x14ac:dyDescent="0.2">
      <c r="A272" s="12" t="s">
        <v>503</v>
      </c>
      <c r="B272" s="12" t="s">
        <v>88</v>
      </c>
      <c r="C272" s="13" t="s">
        <v>234</v>
      </c>
      <c r="D272" s="52"/>
      <c r="E272" s="55"/>
      <c r="F272" s="52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6"/>
    </row>
    <row r="273" spans="1:33" ht="11.25" x14ac:dyDescent="0.2">
      <c r="A273" s="12" t="s">
        <v>502</v>
      </c>
      <c r="B273" s="12" t="s">
        <v>59</v>
      </c>
      <c r="C273" s="12" t="s">
        <v>231</v>
      </c>
      <c r="D273" s="50"/>
      <c r="E273" s="53">
        <v>49</v>
      </c>
      <c r="F273" s="50"/>
      <c r="G273" s="31"/>
      <c r="H273" s="31">
        <v>12</v>
      </c>
      <c r="I273" s="31">
        <v>1</v>
      </c>
      <c r="J273" s="31"/>
      <c r="K273" s="31">
        <v>12</v>
      </c>
      <c r="L273" s="31"/>
      <c r="M273" s="31"/>
      <c r="N273" s="31"/>
      <c r="O273" s="31">
        <v>1</v>
      </c>
      <c r="P273" s="31"/>
      <c r="Q273" s="31">
        <v>1</v>
      </c>
      <c r="R273" s="31"/>
      <c r="S273" s="31">
        <v>1</v>
      </c>
      <c r="T273" s="31"/>
      <c r="U273" s="31">
        <v>1</v>
      </c>
      <c r="V273" s="31"/>
      <c r="W273" s="31">
        <v>1</v>
      </c>
      <c r="X273" s="31"/>
      <c r="Y273" s="31">
        <v>1</v>
      </c>
      <c r="Z273" s="31"/>
      <c r="AA273" s="31">
        <v>2</v>
      </c>
      <c r="AB273" s="31"/>
      <c r="AC273" s="31">
        <v>2</v>
      </c>
      <c r="AD273" s="31"/>
      <c r="AE273" s="31">
        <v>1</v>
      </c>
      <c r="AF273" s="31"/>
      <c r="AG273" s="34">
        <f>G273+J273+L273+N273+P273+R273+T273+V273+X273+Z273+AB273+AF273+AD273</f>
        <v>0</v>
      </c>
    </row>
    <row r="274" spans="1:33" ht="11.25" x14ac:dyDescent="0.2">
      <c r="A274" s="12" t="s">
        <v>502</v>
      </c>
      <c r="B274" s="12" t="s">
        <v>59</v>
      </c>
      <c r="C274" s="12" t="s">
        <v>233</v>
      </c>
      <c r="D274" s="51"/>
      <c r="E274" s="54"/>
      <c r="F274" s="51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5"/>
    </row>
    <row r="275" spans="1:33" ht="11.25" x14ac:dyDescent="0.2">
      <c r="A275" s="12" t="s">
        <v>502</v>
      </c>
      <c r="B275" s="12" t="s">
        <v>59</v>
      </c>
      <c r="C275" s="12" t="s">
        <v>232</v>
      </c>
      <c r="D275" s="51"/>
      <c r="E275" s="54"/>
      <c r="F275" s="51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5"/>
    </row>
    <row r="276" spans="1:33" ht="11.25" x14ac:dyDescent="0.2">
      <c r="A276" s="12" t="s">
        <v>502</v>
      </c>
      <c r="B276" s="12" t="s">
        <v>59</v>
      </c>
      <c r="C276" s="13" t="s">
        <v>230</v>
      </c>
      <c r="D276" s="51"/>
      <c r="E276" s="54"/>
      <c r="F276" s="51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5"/>
    </row>
    <row r="277" spans="1:33" ht="11.25" x14ac:dyDescent="0.2">
      <c r="A277" s="12" t="s">
        <v>502</v>
      </c>
      <c r="B277" s="12" t="s">
        <v>59</v>
      </c>
      <c r="C277" s="13" t="s">
        <v>234</v>
      </c>
      <c r="D277" s="51"/>
      <c r="E277" s="54"/>
      <c r="F277" s="51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5"/>
    </row>
    <row r="278" spans="1:33" ht="11.25" x14ac:dyDescent="0.2">
      <c r="A278" s="12" t="s">
        <v>502</v>
      </c>
      <c r="B278" s="12" t="s">
        <v>59</v>
      </c>
      <c r="C278" s="12" t="s">
        <v>235</v>
      </c>
      <c r="D278" s="52"/>
      <c r="E278" s="55"/>
      <c r="F278" s="52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6"/>
    </row>
    <row r="279" spans="1:33" ht="11.25" x14ac:dyDescent="0.2">
      <c r="A279" s="12" t="s">
        <v>504</v>
      </c>
      <c r="B279" s="12" t="s">
        <v>72</v>
      </c>
      <c r="C279" s="12" t="s">
        <v>231</v>
      </c>
      <c r="D279" s="50"/>
      <c r="E279" s="53">
        <v>50</v>
      </c>
      <c r="F279" s="50"/>
      <c r="G279" s="31"/>
      <c r="H279" s="31">
        <v>12</v>
      </c>
      <c r="I279" s="31">
        <v>1</v>
      </c>
      <c r="J279" s="31"/>
      <c r="K279" s="31">
        <v>12</v>
      </c>
      <c r="L279" s="31"/>
      <c r="M279" s="31"/>
      <c r="N279" s="31"/>
      <c r="O279" s="31">
        <v>1</v>
      </c>
      <c r="P279" s="31"/>
      <c r="Q279" s="31">
        <v>1</v>
      </c>
      <c r="R279" s="31"/>
      <c r="S279" s="31">
        <v>1</v>
      </c>
      <c r="T279" s="31"/>
      <c r="U279" s="31">
        <v>1</v>
      </c>
      <c r="V279" s="31"/>
      <c r="W279" s="31">
        <v>1</v>
      </c>
      <c r="X279" s="31"/>
      <c r="Y279" s="31">
        <v>1</v>
      </c>
      <c r="Z279" s="31"/>
      <c r="AA279" s="31">
        <v>2</v>
      </c>
      <c r="AB279" s="31"/>
      <c r="AC279" s="31">
        <v>2</v>
      </c>
      <c r="AD279" s="31"/>
      <c r="AE279" s="31">
        <v>1</v>
      </c>
      <c r="AF279" s="31"/>
      <c r="AG279" s="34">
        <f>G279+J279+L279+N279+P279+R279+T279+V279+X279+Z279+AB279+AF279+AD279</f>
        <v>0</v>
      </c>
    </row>
    <row r="280" spans="1:33" ht="11.25" x14ac:dyDescent="0.2">
      <c r="A280" s="12" t="s">
        <v>504</v>
      </c>
      <c r="B280" s="12" t="s">
        <v>72</v>
      </c>
      <c r="C280" s="12" t="s">
        <v>233</v>
      </c>
      <c r="D280" s="51"/>
      <c r="E280" s="54"/>
      <c r="F280" s="51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5"/>
    </row>
    <row r="281" spans="1:33" ht="11.25" x14ac:dyDescent="0.2">
      <c r="A281" s="12" t="s">
        <v>504</v>
      </c>
      <c r="B281" s="12" t="s">
        <v>72</v>
      </c>
      <c r="C281" s="12" t="s">
        <v>232</v>
      </c>
      <c r="D281" s="51"/>
      <c r="E281" s="54"/>
      <c r="F281" s="51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5"/>
    </row>
    <row r="282" spans="1:33" ht="11.25" x14ac:dyDescent="0.2">
      <c r="A282" s="12" t="s">
        <v>504</v>
      </c>
      <c r="B282" s="12" t="s">
        <v>72</v>
      </c>
      <c r="C282" s="13" t="s">
        <v>234</v>
      </c>
      <c r="D282" s="52"/>
      <c r="E282" s="55"/>
      <c r="F282" s="52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6"/>
    </row>
    <row r="283" spans="1:33" ht="11.25" x14ac:dyDescent="0.2">
      <c r="A283" s="12" t="s">
        <v>502</v>
      </c>
      <c r="B283" s="12" t="s">
        <v>60</v>
      </c>
      <c r="C283" s="12" t="s">
        <v>231</v>
      </c>
      <c r="D283" s="50"/>
      <c r="E283" s="53">
        <v>51</v>
      </c>
      <c r="F283" s="50"/>
      <c r="G283" s="31"/>
      <c r="H283" s="31">
        <v>12</v>
      </c>
      <c r="I283" s="31">
        <v>1</v>
      </c>
      <c r="J283" s="31"/>
      <c r="K283" s="31">
        <v>12</v>
      </c>
      <c r="L283" s="31"/>
      <c r="M283" s="31"/>
      <c r="N283" s="31"/>
      <c r="O283" s="31">
        <v>1</v>
      </c>
      <c r="P283" s="31"/>
      <c r="Q283" s="31">
        <v>1</v>
      </c>
      <c r="R283" s="31"/>
      <c r="S283" s="31">
        <v>1</v>
      </c>
      <c r="T283" s="31"/>
      <c r="U283" s="31">
        <v>1</v>
      </c>
      <c r="V283" s="31"/>
      <c r="W283" s="31">
        <v>1</v>
      </c>
      <c r="X283" s="31"/>
      <c r="Y283" s="31">
        <v>1</v>
      </c>
      <c r="Z283" s="31"/>
      <c r="AA283" s="31">
        <v>2</v>
      </c>
      <c r="AB283" s="31"/>
      <c r="AC283" s="31">
        <v>2</v>
      </c>
      <c r="AD283" s="31"/>
      <c r="AE283" s="31">
        <v>1</v>
      </c>
      <c r="AF283" s="31"/>
      <c r="AG283" s="34">
        <f>G283+J283+L283+N283+P283+R283+T283+V283+X283+Z283+AB283+AF283+AD283</f>
        <v>0</v>
      </c>
    </row>
    <row r="284" spans="1:33" ht="11.25" x14ac:dyDescent="0.2">
      <c r="A284" s="12" t="s">
        <v>502</v>
      </c>
      <c r="B284" s="12" t="s">
        <v>60</v>
      </c>
      <c r="C284" s="12" t="s">
        <v>233</v>
      </c>
      <c r="D284" s="51"/>
      <c r="E284" s="54"/>
      <c r="F284" s="51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5"/>
    </row>
    <row r="285" spans="1:33" ht="11.25" x14ac:dyDescent="0.2">
      <c r="A285" s="12" t="s">
        <v>502</v>
      </c>
      <c r="B285" s="12" t="s">
        <v>60</v>
      </c>
      <c r="C285" s="12" t="s">
        <v>232</v>
      </c>
      <c r="D285" s="51"/>
      <c r="E285" s="54"/>
      <c r="F285" s="51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5"/>
    </row>
    <row r="286" spans="1:33" ht="11.25" x14ac:dyDescent="0.2">
      <c r="A286" s="12" t="s">
        <v>502</v>
      </c>
      <c r="B286" s="12" t="s">
        <v>60</v>
      </c>
      <c r="C286" s="13" t="s">
        <v>230</v>
      </c>
      <c r="D286" s="51"/>
      <c r="E286" s="54"/>
      <c r="F286" s="51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5"/>
    </row>
    <row r="287" spans="1:33" ht="11.25" x14ac:dyDescent="0.2">
      <c r="A287" s="12" t="s">
        <v>502</v>
      </c>
      <c r="B287" s="12" t="s">
        <v>60</v>
      </c>
      <c r="C287" s="13" t="s">
        <v>234</v>
      </c>
      <c r="D287" s="51"/>
      <c r="E287" s="54"/>
      <c r="F287" s="51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5"/>
    </row>
    <row r="288" spans="1:33" ht="11.25" x14ac:dyDescent="0.2">
      <c r="A288" s="12" t="s">
        <v>502</v>
      </c>
      <c r="B288" s="12" t="s">
        <v>60</v>
      </c>
      <c r="C288" s="12" t="s">
        <v>235</v>
      </c>
      <c r="D288" s="52"/>
      <c r="E288" s="55"/>
      <c r="F288" s="52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6"/>
    </row>
    <row r="289" spans="1:33" ht="11.25" x14ac:dyDescent="0.2">
      <c r="A289" s="12" t="s">
        <v>503</v>
      </c>
      <c r="B289" s="12" t="s">
        <v>89</v>
      </c>
      <c r="C289" s="12" t="s">
        <v>231</v>
      </c>
      <c r="D289" s="50"/>
      <c r="E289" s="53">
        <v>52</v>
      </c>
      <c r="F289" s="50"/>
      <c r="G289" s="31"/>
      <c r="H289" s="31">
        <v>10</v>
      </c>
      <c r="I289" s="31">
        <v>1</v>
      </c>
      <c r="J289" s="31"/>
      <c r="K289" s="31">
        <v>10</v>
      </c>
      <c r="L289" s="31"/>
      <c r="M289" s="31"/>
      <c r="N289" s="31"/>
      <c r="O289" s="31">
        <v>1</v>
      </c>
      <c r="P289" s="31"/>
      <c r="Q289" s="31">
        <v>1</v>
      </c>
      <c r="R289" s="31"/>
      <c r="S289" s="31">
        <v>1</v>
      </c>
      <c r="T289" s="31"/>
      <c r="U289" s="31">
        <v>1</v>
      </c>
      <c r="V289" s="31"/>
      <c r="W289" s="31">
        <v>1</v>
      </c>
      <c r="X289" s="31"/>
      <c r="Y289" s="31">
        <v>1</v>
      </c>
      <c r="Z289" s="31"/>
      <c r="AA289" s="31">
        <v>2</v>
      </c>
      <c r="AB289" s="31"/>
      <c r="AC289" s="31">
        <v>2</v>
      </c>
      <c r="AD289" s="31"/>
      <c r="AE289" s="31">
        <v>1</v>
      </c>
      <c r="AF289" s="31"/>
      <c r="AG289" s="34">
        <f>G289+J289+L289+N289+P289+R289+T289+V289+X289+Z289+AB289+AF289+AD289</f>
        <v>0</v>
      </c>
    </row>
    <row r="290" spans="1:33" ht="11.25" x14ac:dyDescent="0.2">
      <c r="A290" s="12" t="s">
        <v>503</v>
      </c>
      <c r="B290" s="12" t="s">
        <v>89</v>
      </c>
      <c r="C290" s="12" t="s">
        <v>233</v>
      </c>
      <c r="D290" s="51"/>
      <c r="E290" s="54"/>
      <c r="F290" s="51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5"/>
    </row>
    <row r="291" spans="1:33" ht="11.25" x14ac:dyDescent="0.2">
      <c r="A291" s="12" t="s">
        <v>503</v>
      </c>
      <c r="B291" s="12" t="s">
        <v>89</v>
      </c>
      <c r="C291" s="12" t="s">
        <v>232</v>
      </c>
      <c r="D291" s="51"/>
      <c r="E291" s="54"/>
      <c r="F291" s="51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5"/>
    </row>
    <row r="292" spans="1:33" ht="11.25" x14ac:dyDescent="0.2">
      <c r="A292" s="12" t="s">
        <v>503</v>
      </c>
      <c r="B292" s="12" t="s">
        <v>89</v>
      </c>
      <c r="C292" s="13" t="s">
        <v>230</v>
      </c>
      <c r="D292" s="52"/>
      <c r="E292" s="55"/>
      <c r="F292" s="52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6"/>
    </row>
    <row r="293" spans="1:33" customFormat="1" ht="11.25" hidden="1" customHeight="1" x14ac:dyDescent="0.2">
      <c r="A293" s="4" t="s">
        <v>55</v>
      </c>
      <c r="B293" s="6" t="s">
        <v>61</v>
      </c>
      <c r="C293" s="2" t="s">
        <v>231</v>
      </c>
      <c r="D293" s="1"/>
    </row>
    <row r="294" spans="1:33" customFormat="1" ht="11.25" hidden="1" customHeight="1" x14ac:dyDescent="0.2">
      <c r="A294" s="4" t="s">
        <v>55</v>
      </c>
      <c r="B294" s="6" t="s">
        <v>61</v>
      </c>
      <c r="C294" s="2" t="s">
        <v>233</v>
      </c>
      <c r="D294" s="1"/>
    </row>
    <row r="295" spans="1:33" customFormat="1" ht="11.25" hidden="1" customHeight="1" x14ac:dyDescent="0.2">
      <c r="A295" s="4" t="s">
        <v>55</v>
      </c>
      <c r="B295" s="6" t="s">
        <v>61</v>
      </c>
      <c r="C295" s="2" t="s">
        <v>232</v>
      </c>
      <c r="D295" s="1"/>
    </row>
    <row r="296" spans="1:33" customFormat="1" ht="11.25" hidden="1" customHeight="1" x14ac:dyDescent="0.2">
      <c r="A296" s="4" t="s">
        <v>55</v>
      </c>
      <c r="B296" s="6" t="s">
        <v>61</v>
      </c>
      <c r="C296" s="2" t="s">
        <v>230</v>
      </c>
      <c r="D296" s="1"/>
    </row>
    <row r="297" spans="1:33" customFormat="1" ht="11.25" hidden="1" customHeight="1" x14ac:dyDescent="0.2">
      <c r="A297" s="4" t="s">
        <v>55</v>
      </c>
      <c r="B297" s="6" t="s">
        <v>61</v>
      </c>
      <c r="C297" s="2" t="s">
        <v>234</v>
      </c>
      <c r="D297" s="1"/>
    </row>
    <row r="298" spans="1:33" customFormat="1" ht="11.25" hidden="1" customHeight="1" x14ac:dyDescent="0.2">
      <c r="A298" s="4" t="s">
        <v>55</v>
      </c>
      <c r="B298" s="6" t="s">
        <v>61</v>
      </c>
      <c r="C298" s="2" t="s">
        <v>235</v>
      </c>
      <c r="D298" s="1"/>
    </row>
    <row r="299" spans="1:33" ht="11.25" hidden="1" customHeight="1" x14ac:dyDescent="0.2">
      <c r="A299" s="9" t="s">
        <v>69</v>
      </c>
      <c r="B299" s="10" t="s">
        <v>73</v>
      </c>
      <c r="C299" s="9" t="s">
        <v>231</v>
      </c>
      <c r="D299" s="8"/>
      <c r="E299" s="7"/>
      <c r="AG299" s="7"/>
    </row>
    <row r="300" spans="1:33" ht="11.25" hidden="1" customHeight="1" x14ac:dyDescent="0.2">
      <c r="A300" s="9" t="s">
        <v>69</v>
      </c>
      <c r="B300" s="10" t="s">
        <v>73</v>
      </c>
      <c r="C300" s="9" t="s">
        <v>233</v>
      </c>
      <c r="D300" s="8"/>
      <c r="E300" s="7"/>
      <c r="AG300" s="7"/>
    </row>
    <row r="301" spans="1:33" ht="11.25" x14ac:dyDescent="0.2">
      <c r="A301" s="12" t="s">
        <v>505</v>
      </c>
      <c r="B301" s="12" t="s">
        <v>101</v>
      </c>
      <c r="C301" s="12" t="s">
        <v>231</v>
      </c>
      <c r="D301" s="50"/>
      <c r="E301" s="53">
        <v>53</v>
      </c>
      <c r="F301" s="50"/>
      <c r="G301" s="31"/>
      <c r="H301" s="31">
        <v>6</v>
      </c>
      <c r="I301" s="37">
        <v>1</v>
      </c>
      <c r="J301" s="31"/>
      <c r="K301" s="31">
        <v>6</v>
      </c>
      <c r="L301" s="31"/>
      <c r="M301" s="31"/>
      <c r="N301" s="31"/>
      <c r="O301" s="31">
        <v>1</v>
      </c>
      <c r="P301" s="31"/>
      <c r="Q301" s="31">
        <v>1</v>
      </c>
      <c r="R301" s="31"/>
      <c r="S301" s="37">
        <v>1</v>
      </c>
      <c r="T301" s="31"/>
      <c r="U301" s="31">
        <v>1</v>
      </c>
      <c r="V301" s="31"/>
      <c r="W301" s="31">
        <v>1</v>
      </c>
      <c r="X301" s="31"/>
      <c r="Y301" s="31">
        <v>1</v>
      </c>
      <c r="Z301" s="31"/>
      <c r="AA301" s="31">
        <v>2</v>
      </c>
      <c r="AB301" s="31"/>
      <c r="AC301" s="31">
        <v>2</v>
      </c>
      <c r="AD301" s="31"/>
      <c r="AE301" s="31">
        <v>1</v>
      </c>
      <c r="AF301" s="31"/>
      <c r="AG301" s="34">
        <f>G301+J301+L301+N301+P301+R301+T301+V301+X301+Z301+AB301+AF301+AD301</f>
        <v>0</v>
      </c>
    </row>
    <row r="302" spans="1:33" ht="11.25" x14ac:dyDescent="0.2">
      <c r="A302" s="12" t="s">
        <v>505</v>
      </c>
      <c r="B302" s="12" t="s">
        <v>101</v>
      </c>
      <c r="C302" s="12" t="s">
        <v>233</v>
      </c>
      <c r="D302" s="52"/>
      <c r="E302" s="55"/>
      <c r="F302" s="52"/>
      <c r="G302" s="33"/>
      <c r="H302" s="33"/>
      <c r="I302" s="39"/>
      <c r="J302" s="33"/>
      <c r="K302" s="33"/>
      <c r="L302" s="33"/>
      <c r="M302" s="33"/>
      <c r="N302" s="33"/>
      <c r="O302" s="33"/>
      <c r="P302" s="33"/>
      <c r="Q302" s="33"/>
      <c r="R302" s="33"/>
      <c r="S302" s="39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6"/>
    </row>
    <row r="303" spans="1:33" customFormat="1" ht="11.25" hidden="1" customHeight="1" x14ac:dyDescent="0.2">
      <c r="A303" s="4" t="s">
        <v>82</v>
      </c>
      <c r="B303" s="6" t="s">
        <v>90</v>
      </c>
      <c r="C303" s="2" t="s">
        <v>231</v>
      </c>
      <c r="D303" s="1"/>
    </row>
    <row r="304" spans="1:33" customFormat="1" ht="11.25" hidden="1" customHeight="1" x14ac:dyDescent="0.2">
      <c r="A304" s="4" t="s">
        <v>82</v>
      </c>
      <c r="B304" s="6" t="s">
        <v>90</v>
      </c>
      <c r="C304" s="2" t="s">
        <v>233</v>
      </c>
      <c r="D304" s="1"/>
    </row>
    <row r="305" spans="1:33" customFormat="1" ht="11.25" hidden="1" customHeight="1" x14ac:dyDescent="0.2">
      <c r="A305" s="4" t="s">
        <v>82</v>
      </c>
      <c r="B305" s="6" t="s">
        <v>90</v>
      </c>
      <c r="C305" s="2" t="s">
        <v>232</v>
      </c>
      <c r="D305" s="1"/>
    </row>
    <row r="306" spans="1:33" customFormat="1" ht="11.25" hidden="1" customHeight="1" x14ac:dyDescent="0.2">
      <c r="A306" s="4" t="s">
        <v>82</v>
      </c>
      <c r="B306" s="6" t="s">
        <v>90</v>
      </c>
      <c r="C306" s="2" t="s">
        <v>230</v>
      </c>
      <c r="D306" s="1"/>
    </row>
    <row r="307" spans="1:33" customFormat="1" ht="11.25" hidden="1" customHeight="1" x14ac:dyDescent="0.2">
      <c r="A307" s="4" t="s">
        <v>82</v>
      </c>
      <c r="B307" s="6" t="s">
        <v>90</v>
      </c>
      <c r="C307" s="2" t="s">
        <v>234</v>
      </c>
      <c r="D307" s="1"/>
    </row>
    <row r="308" spans="1:33" ht="11.25" x14ac:dyDescent="0.2">
      <c r="A308" s="12" t="s">
        <v>502</v>
      </c>
      <c r="B308" s="12" t="s">
        <v>62</v>
      </c>
      <c r="C308" s="12" t="s">
        <v>231</v>
      </c>
      <c r="D308" s="50"/>
      <c r="E308" s="53">
        <v>54</v>
      </c>
      <c r="F308" s="50"/>
      <c r="G308" s="31"/>
      <c r="H308" s="31">
        <v>10</v>
      </c>
      <c r="I308" s="31">
        <v>1</v>
      </c>
      <c r="J308" s="31"/>
      <c r="K308" s="31">
        <v>10</v>
      </c>
      <c r="L308" s="31"/>
      <c r="M308" s="31"/>
      <c r="N308" s="31"/>
      <c r="O308" s="31">
        <v>1</v>
      </c>
      <c r="P308" s="31"/>
      <c r="Q308" s="31">
        <v>1</v>
      </c>
      <c r="R308" s="31"/>
      <c r="S308" s="31">
        <v>1</v>
      </c>
      <c r="T308" s="31"/>
      <c r="U308" s="31">
        <v>1</v>
      </c>
      <c r="V308" s="31"/>
      <c r="W308" s="31">
        <v>1</v>
      </c>
      <c r="X308" s="31"/>
      <c r="Y308" s="31">
        <v>1</v>
      </c>
      <c r="Z308" s="31"/>
      <c r="AA308" s="31">
        <v>2</v>
      </c>
      <c r="AB308" s="31"/>
      <c r="AC308" s="31">
        <v>2</v>
      </c>
      <c r="AD308" s="31"/>
      <c r="AE308" s="31">
        <v>1</v>
      </c>
      <c r="AF308" s="31"/>
      <c r="AG308" s="34">
        <f>G308+J308+L308+N308+P308+R308+T308+V308+X308+Z308+AB308+AF308+AD308</f>
        <v>0</v>
      </c>
    </row>
    <row r="309" spans="1:33" ht="11.25" x14ac:dyDescent="0.2">
      <c r="A309" s="12" t="s">
        <v>502</v>
      </c>
      <c r="B309" s="12" t="s">
        <v>62</v>
      </c>
      <c r="C309" s="12" t="s">
        <v>233</v>
      </c>
      <c r="D309" s="51"/>
      <c r="E309" s="54"/>
      <c r="F309" s="51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5"/>
    </row>
    <row r="310" spans="1:33" ht="11.25" x14ac:dyDescent="0.2">
      <c r="A310" s="12" t="s">
        <v>502</v>
      </c>
      <c r="B310" s="12" t="s">
        <v>62</v>
      </c>
      <c r="C310" s="12" t="s">
        <v>232</v>
      </c>
      <c r="D310" s="51"/>
      <c r="E310" s="54"/>
      <c r="F310" s="51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5"/>
    </row>
    <row r="311" spans="1:33" ht="11.25" x14ac:dyDescent="0.2">
      <c r="A311" s="12" t="s">
        <v>502</v>
      </c>
      <c r="B311" s="12" t="s">
        <v>62</v>
      </c>
      <c r="C311" s="13" t="s">
        <v>234</v>
      </c>
      <c r="D311" s="52"/>
      <c r="E311" s="55"/>
      <c r="F311" s="52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6"/>
    </row>
    <row r="312" spans="1:33" customFormat="1" ht="11.25" hidden="1" customHeight="1" x14ac:dyDescent="0.2">
      <c r="A312" s="4" t="s">
        <v>82</v>
      </c>
      <c r="B312" s="6" t="s">
        <v>91</v>
      </c>
      <c r="C312" s="2" t="s">
        <v>231</v>
      </c>
      <c r="D312" s="1"/>
    </row>
    <row r="313" spans="1:33" customFormat="1" ht="11.25" hidden="1" customHeight="1" x14ac:dyDescent="0.2">
      <c r="A313" s="4" t="s">
        <v>82</v>
      </c>
      <c r="B313" s="6" t="s">
        <v>91</v>
      </c>
      <c r="C313" s="2" t="s">
        <v>233</v>
      </c>
      <c r="D313" s="1"/>
    </row>
    <row r="314" spans="1:33" customFormat="1" ht="11.25" hidden="1" customHeight="1" x14ac:dyDescent="0.2">
      <c r="A314" s="4" t="s">
        <v>82</v>
      </c>
      <c r="B314" s="6" t="s">
        <v>91</v>
      </c>
      <c r="C314" s="2" t="s">
        <v>232</v>
      </c>
      <c r="D314" s="1"/>
    </row>
    <row r="315" spans="1:33" customFormat="1" ht="11.25" hidden="1" customHeight="1" x14ac:dyDescent="0.2">
      <c r="A315" s="4" t="s">
        <v>82</v>
      </c>
      <c r="B315" s="6" t="s">
        <v>91</v>
      </c>
      <c r="C315" s="2" t="s">
        <v>230</v>
      </c>
      <c r="D315" s="1"/>
    </row>
    <row r="316" spans="1:33" customFormat="1" ht="11.25" hidden="1" customHeight="1" x14ac:dyDescent="0.2">
      <c r="A316" s="4" t="s">
        <v>82</v>
      </c>
      <c r="B316" s="6" t="s">
        <v>91</v>
      </c>
      <c r="C316" s="2" t="s">
        <v>234</v>
      </c>
      <c r="D316" s="1"/>
    </row>
    <row r="317" spans="1:33" customFormat="1" ht="11.25" hidden="1" customHeight="1" x14ac:dyDescent="0.2">
      <c r="A317" s="4" t="s">
        <v>82</v>
      </c>
      <c r="B317" s="6" t="s">
        <v>91</v>
      </c>
      <c r="C317" s="2" t="s">
        <v>235</v>
      </c>
      <c r="D317" s="1"/>
    </row>
    <row r="318" spans="1:33" customFormat="1" ht="11.25" hidden="1" customHeight="1" x14ac:dyDescent="0.2">
      <c r="A318" s="4" t="s">
        <v>55</v>
      </c>
      <c r="B318" s="6" t="s">
        <v>63</v>
      </c>
      <c r="C318" s="2" t="s">
        <v>231</v>
      </c>
      <c r="D318" s="1"/>
    </row>
    <row r="319" spans="1:33" customFormat="1" ht="11.25" hidden="1" customHeight="1" x14ac:dyDescent="0.2">
      <c r="A319" s="4" t="s">
        <v>55</v>
      </c>
      <c r="B319" s="6" t="s">
        <v>63</v>
      </c>
      <c r="C319" s="2" t="s">
        <v>233</v>
      </c>
      <c r="D319" s="1"/>
    </row>
    <row r="320" spans="1:33" customFormat="1" ht="11.25" hidden="1" customHeight="1" x14ac:dyDescent="0.2">
      <c r="A320" s="4" t="s">
        <v>55</v>
      </c>
      <c r="B320" s="6" t="s">
        <v>63</v>
      </c>
      <c r="C320" s="2" t="s">
        <v>232</v>
      </c>
      <c r="D320" s="1"/>
    </row>
    <row r="321" spans="1:4" customFormat="1" ht="11.25" hidden="1" customHeight="1" x14ac:dyDescent="0.2">
      <c r="A321" s="4" t="s">
        <v>55</v>
      </c>
      <c r="B321" s="6" t="s">
        <v>63</v>
      </c>
      <c r="C321" s="2" t="s">
        <v>230</v>
      </c>
      <c r="D321" s="1"/>
    </row>
    <row r="322" spans="1:4" customFormat="1" ht="11.25" hidden="1" customHeight="1" x14ac:dyDescent="0.2">
      <c r="A322" s="4" t="s">
        <v>55</v>
      </c>
      <c r="B322" s="6" t="s">
        <v>63</v>
      </c>
      <c r="C322" s="2" t="s">
        <v>234</v>
      </c>
      <c r="D322" s="1"/>
    </row>
    <row r="323" spans="1:4" customFormat="1" ht="11.25" hidden="1" customHeight="1" x14ac:dyDescent="0.2">
      <c r="A323" s="4" t="s">
        <v>96</v>
      </c>
      <c r="B323" s="6" t="s">
        <v>102</v>
      </c>
      <c r="C323" s="2" t="s">
        <v>231</v>
      </c>
      <c r="D323" s="1"/>
    </row>
    <row r="324" spans="1:4" customFormat="1" ht="11.25" hidden="1" customHeight="1" x14ac:dyDescent="0.2">
      <c r="A324" s="4" t="s">
        <v>96</v>
      </c>
      <c r="B324" s="6" t="s">
        <v>102</v>
      </c>
      <c r="C324" s="2" t="s">
        <v>233</v>
      </c>
      <c r="D324" s="1"/>
    </row>
    <row r="325" spans="1:4" customFormat="1" ht="11.25" hidden="1" customHeight="1" x14ac:dyDescent="0.2">
      <c r="A325" s="4" t="s">
        <v>96</v>
      </c>
      <c r="B325" s="6" t="s">
        <v>102</v>
      </c>
      <c r="C325" s="2" t="s">
        <v>232</v>
      </c>
      <c r="D325" s="1"/>
    </row>
    <row r="326" spans="1:4" customFormat="1" ht="11.25" hidden="1" customHeight="1" x14ac:dyDescent="0.2">
      <c r="A326" s="4" t="s">
        <v>96</v>
      </c>
      <c r="B326" s="6" t="s">
        <v>102</v>
      </c>
      <c r="C326" s="2" t="s">
        <v>230</v>
      </c>
      <c r="D326" s="1"/>
    </row>
    <row r="327" spans="1:4" customFormat="1" ht="11.25" hidden="1" customHeight="1" x14ac:dyDescent="0.2">
      <c r="A327" s="4" t="s">
        <v>96</v>
      </c>
      <c r="B327" s="6" t="s">
        <v>102</v>
      </c>
      <c r="C327" s="2" t="s">
        <v>234</v>
      </c>
      <c r="D327" s="1"/>
    </row>
    <row r="328" spans="1:4" customFormat="1" ht="11.25" hidden="1" customHeight="1" x14ac:dyDescent="0.2">
      <c r="A328" s="4" t="s">
        <v>96</v>
      </c>
      <c r="B328" s="6" t="s">
        <v>103</v>
      </c>
      <c r="C328" s="2" t="s">
        <v>231</v>
      </c>
      <c r="D328" s="1"/>
    </row>
    <row r="329" spans="1:4" customFormat="1" ht="11.25" hidden="1" customHeight="1" x14ac:dyDescent="0.2">
      <c r="A329" s="4" t="s">
        <v>96</v>
      </c>
      <c r="B329" s="6" t="s">
        <v>103</v>
      </c>
      <c r="C329" s="2" t="s">
        <v>233</v>
      </c>
      <c r="D329" s="1"/>
    </row>
    <row r="330" spans="1:4" customFormat="1" ht="11.25" hidden="1" customHeight="1" x14ac:dyDescent="0.2">
      <c r="A330" s="4" t="s">
        <v>96</v>
      </c>
      <c r="B330" s="6" t="s">
        <v>103</v>
      </c>
      <c r="C330" s="2" t="s">
        <v>232</v>
      </c>
      <c r="D330" s="1"/>
    </row>
    <row r="331" spans="1:4" customFormat="1" ht="11.25" hidden="1" customHeight="1" x14ac:dyDescent="0.2">
      <c r="A331" s="4" t="s">
        <v>96</v>
      </c>
      <c r="B331" s="6" t="s">
        <v>103</v>
      </c>
      <c r="C331" s="2" t="s">
        <v>230</v>
      </c>
      <c r="D331" s="1"/>
    </row>
    <row r="332" spans="1:4" customFormat="1" ht="11.25" hidden="1" customHeight="1" x14ac:dyDescent="0.2">
      <c r="A332" s="4" t="s">
        <v>96</v>
      </c>
      <c r="B332" s="6" t="s">
        <v>103</v>
      </c>
      <c r="C332" s="2" t="s">
        <v>234</v>
      </c>
      <c r="D332" s="1"/>
    </row>
    <row r="333" spans="1:4" customFormat="1" ht="11.25" hidden="1" customHeight="1" x14ac:dyDescent="0.2">
      <c r="A333" s="4" t="s">
        <v>96</v>
      </c>
      <c r="B333" s="6" t="s">
        <v>103</v>
      </c>
      <c r="C333" s="2" t="s">
        <v>235</v>
      </c>
      <c r="D333" s="1"/>
    </row>
    <row r="334" spans="1:4" customFormat="1" ht="11.25" hidden="1" customHeight="1" x14ac:dyDescent="0.2">
      <c r="A334" s="4" t="s">
        <v>55</v>
      </c>
      <c r="B334" s="6" t="s">
        <v>64</v>
      </c>
      <c r="C334" s="2" t="s">
        <v>231</v>
      </c>
      <c r="D334" s="1"/>
    </row>
    <row r="335" spans="1:4" customFormat="1" ht="11.25" hidden="1" customHeight="1" x14ac:dyDescent="0.2">
      <c r="A335" s="4" t="s">
        <v>55</v>
      </c>
      <c r="B335" s="6" t="s">
        <v>64</v>
      </c>
      <c r="C335" s="2" t="s">
        <v>233</v>
      </c>
      <c r="D335" s="1"/>
    </row>
    <row r="336" spans="1:4" customFormat="1" ht="11.25" hidden="1" customHeight="1" x14ac:dyDescent="0.2">
      <c r="A336" s="4" t="s">
        <v>55</v>
      </c>
      <c r="B336" s="6" t="s">
        <v>64</v>
      </c>
      <c r="C336" s="2" t="s">
        <v>232</v>
      </c>
      <c r="D336" s="1"/>
    </row>
    <row r="337" spans="1:4" customFormat="1" ht="11.25" hidden="1" customHeight="1" x14ac:dyDescent="0.2">
      <c r="A337" s="4" t="s">
        <v>55</v>
      </c>
      <c r="B337" s="6" t="s">
        <v>64</v>
      </c>
      <c r="C337" s="2" t="s">
        <v>230</v>
      </c>
      <c r="D337" s="1"/>
    </row>
    <row r="338" spans="1:4" customFormat="1" ht="11.25" hidden="1" customHeight="1" x14ac:dyDescent="0.2">
      <c r="A338" s="4" t="s">
        <v>55</v>
      </c>
      <c r="B338" s="6" t="s">
        <v>64</v>
      </c>
      <c r="C338" s="2" t="s">
        <v>234</v>
      </c>
      <c r="D338" s="1"/>
    </row>
    <row r="339" spans="1:4" customFormat="1" ht="11.25" hidden="1" customHeight="1" x14ac:dyDescent="0.2">
      <c r="A339" s="4" t="s">
        <v>82</v>
      </c>
      <c r="B339" s="6" t="s">
        <v>92</v>
      </c>
      <c r="C339" s="2" t="s">
        <v>233</v>
      </c>
      <c r="D339" s="1"/>
    </row>
    <row r="340" spans="1:4" customFormat="1" ht="11.25" hidden="1" customHeight="1" x14ac:dyDescent="0.2">
      <c r="A340" s="4" t="s">
        <v>82</v>
      </c>
      <c r="B340" s="6" t="s">
        <v>92</v>
      </c>
      <c r="C340" s="2" t="s">
        <v>232</v>
      </c>
      <c r="D340" s="1"/>
    </row>
    <row r="341" spans="1:4" customFormat="1" ht="11.25" hidden="1" customHeight="1" x14ac:dyDescent="0.2">
      <c r="A341" s="4" t="s">
        <v>82</v>
      </c>
      <c r="B341" s="6" t="s">
        <v>92</v>
      </c>
      <c r="C341" s="2" t="s">
        <v>230</v>
      </c>
      <c r="D341" s="1"/>
    </row>
    <row r="342" spans="1:4" customFormat="1" ht="11.25" hidden="1" customHeight="1" x14ac:dyDescent="0.2">
      <c r="A342" s="4" t="s">
        <v>82</v>
      </c>
      <c r="B342" s="6" t="s">
        <v>92</v>
      </c>
      <c r="C342" s="2" t="s">
        <v>234</v>
      </c>
      <c r="D342" s="1"/>
    </row>
    <row r="343" spans="1:4" customFormat="1" ht="11.25" hidden="1" customHeight="1" x14ac:dyDescent="0.2">
      <c r="A343" s="4" t="s">
        <v>82</v>
      </c>
      <c r="B343" s="5" t="s">
        <v>93</v>
      </c>
      <c r="C343" s="2" t="s">
        <v>231</v>
      </c>
      <c r="D343" s="1"/>
    </row>
    <row r="344" spans="1:4" customFormat="1" ht="11.25" hidden="1" customHeight="1" x14ac:dyDescent="0.2">
      <c r="A344" s="4" t="s">
        <v>82</v>
      </c>
      <c r="B344" s="5" t="s">
        <v>93</v>
      </c>
      <c r="C344" s="2" t="s">
        <v>233</v>
      </c>
      <c r="D344" s="1"/>
    </row>
    <row r="345" spans="1:4" customFormat="1" ht="11.25" hidden="1" customHeight="1" x14ac:dyDescent="0.2">
      <c r="A345" s="4" t="s">
        <v>82</v>
      </c>
      <c r="B345" s="5" t="s">
        <v>93</v>
      </c>
      <c r="C345" s="2" t="s">
        <v>232</v>
      </c>
      <c r="D345" s="1"/>
    </row>
    <row r="346" spans="1:4" customFormat="1" ht="11.25" hidden="1" customHeight="1" x14ac:dyDescent="0.2">
      <c r="A346" s="4" t="s">
        <v>82</v>
      </c>
      <c r="B346" s="5" t="s">
        <v>93</v>
      </c>
      <c r="C346" s="2" t="s">
        <v>234</v>
      </c>
      <c r="D346" s="1"/>
    </row>
    <row r="347" spans="1:4" customFormat="1" ht="11.25" hidden="1" customHeight="1" x14ac:dyDescent="0.2">
      <c r="A347" s="4" t="s">
        <v>96</v>
      </c>
      <c r="B347" s="6" t="s">
        <v>104</v>
      </c>
      <c r="C347" s="2" t="s">
        <v>231</v>
      </c>
      <c r="D347" s="1"/>
    </row>
    <row r="348" spans="1:4" customFormat="1" ht="11.25" hidden="1" customHeight="1" x14ac:dyDescent="0.2">
      <c r="A348" s="4" t="s">
        <v>96</v>
      </c>
      <c r="B348" s="6" t="s">
        <v>104</v>
      </c>
      <c r="C348" s="2" t="s">
        <v>233</v>
      </c>
      <c r="D348" s="1"/>
    </row>
    <row r="349" spans="1:4" customFormat="1" ht="11.25" hidden="1" customHeight="1" x14ac:dyDescent="0.2">
      <c r="A349" s="4" t="s">
        <v>96</v>
      </c>
      <c r="B349" s="6" t="s">
        <v>104</v>
      </c>
      <c r="C349" s="2" t="s">
        <v>232</v>
      </c>
      <c r="D349" s="1"/>
    </row>
    <row r="350" spans="1:4" customFormat="1" ht="11.25" hidden="1" customHeight="1" x14ac:dyDescent="0.2">
      <c r="A350" s="4" t="s">
        <v>96</v>
      </c>
      <c r="B350" s="6" t="s">
        <v>104</v>
      </c>
      <c r="C350" s="2" t="s">
        <v>230</v>
      </c>
      <c r="D350" s="1"/>
    </row>
    <row r="351" spans="1:4" customFormat="1" ht="11.25" hidden="1" customHeight="1" x14ac:dyDescent="0.2">
      <c r="A351" s="4" t="s">
        <v>96</v>
      </c>
      <c r="B351" s="6" t="s">
        <v>104</v>
      </c>
      <c r="C351" s="2" t="s">
        <v>234</v>
      </c>
      <c r="D351" s="1"/>
    </row>
    <row r="352" spans="1:4" customFormat="1" ht="11.25" hidden="1" customHeight="1" x14ac:dyDescent="0.2">
      <c r="A352" s="4" t="s">
        <v>69</v>
      </c>
      <c r="B352" s="5" t="s">
        <v>74</v>
      </c>
      <c r="C352" s="2" t="s">
        <v>231</v>
      </c>
      <c r="D352" s="1"/>
    </row>
    <row r="353" spans="1:33" customFormat="1" ht="11.25" hidden="1" customHeight="1" x14ac:dyDescent="0.2">
      <c r="A353" s="4" t="s">
        <v>69</v>
      </c>
      <c r="B353" s="5" t="s">
        <v>74</v>
      </c>
      <c r="C353" s="2" t="s">
        <v>233</v>
      </c>
      <c r="D353" s="1"/>
    </row>
    <row r="354" spans="1:33" customFormat="1" ht="11.25" hidden="1" customHeight="1" x14ac:dyDescent="0.2">
      <c r="A354" s="4" t="s">
        <v>69</v>
      </c>
      <c r="B354" s="5" t="s">
        <v>74</v>
      </c>
      <c r="C354" s="2" t="s">
        <v>232</v>
      </c>
      <c r="D354" s="1"/>
    </row>
    <row r="355" spans="1:33" customFormat="1" ht="11.25" hidden="1" customHeight="1" x14ac:dyDescent="0.2">
      <c r="A355" s="4" t="s">
        <v>69</v>
      </c>
      <c r="B355" s="5" t="s">
        <v>74</v>
      </c>
      <c r="C355" s="2" t="s">
        <v>234</v>
      </c>
      <c r="D355" s="1"/>
    </row>
    <row r="356" spans="1:33" ht="11.25" x14ac:dyDescent="0.2">
      <c r="A356" s="12" t="s">
        <v>504</v>
      </c>
      <c r="B356" s="12" t="s">
        <v>75</v>
      </c>
      <c r="C356" s="12" t="s">
        <v>231</v>
      </c>
      <c r="D356" s="50"/>
      <c r="E356" s="53">
        <v>55</v>
      </c>
      <c r="F356" s="50"/>
      <c r="G356" s="31"/>
      <c r="H356" s="31">
        <v>8</v>
      </c>
      <c r="I356" s="31">
        <v>1</v>
      </c>
      <c r="J356" s="31"/>
      <c r="K356" s="31">
        <v>8</v>
      </c>
      <c r="L356" s="31"/>
      <c r="M356" s="31"/>
      <c r="N356" s="31"/>
      <c r="O356" s="31">
        <v>1</v>
      </c>
      <c r="P356" s="31"/>
      <c r="Q356" s="31">
        <v>1</v>
      </c>
      <c r="R356" s="31"/>
      <c r="S356" s="31">
        <v>1</v>
      </c>
      <c r="T356" s="31"/>
      <c r="U356" s="31">
        <v>1</v>
      </c>
      <c r="V356" s="31"/>
      <c r="W356" s="31">
        <v>1</v>
      </c>
      <c r="X356" s="31"/>
      <c r="Y356" s="31">
        <v>1</v>
      </c>
      <c r="Z356" s="31"/>
      <c r="AA356" s="31">
        <v>2</v>
      </c>
      <c r="AB356" s="31"/>
      <c r="AC356" s="31">
        <v>2</v>
      </c>
      <c r="AD356" s="31"/>
      <c r="AE356" s="31">
        <v>1</v>
      </c>
      <c r="AF356" s="31"/>
      <c r="AG356" s="34">
        <f>G356+J356+L356+N356+P356+R356+T356+V356+X356+Z356+AB356+AF356+AD356</f>
        <v>0</v>
      </c>
    </row>
    <row r="357" spans="1:33" ht="11.25" x14ac:dyDescent="0.2">
      <c r="A357" s="12" t="s">
        <v>504</v>
      </c>
      <c r="B357" s="12" t="s">
        <v>75</v>
      </c>
      <c r="C357" s="12" t="s">
        <v>233</v>
      </c>
      <c r="D357" s="51"/>
      <c r="E357" s="54"/>
      <c r="F357" s="51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5"/>
    </row>
    <row r="358" spans="1:33" ht="11.25" x14ac:dyDescent="0.2">
      <c r="A358" s="12" t="s">
        <v>504</v>
      </c>
      <c r="B358" s="12" t="s">
        <v>75</v>
      </c>
      <c r="C358" s="12" t="s">
        <v>232</v>
      </c>
      <c r="D358" s="51"/>
      <c r="E358" s="54"/>
      <c r="F358" s="51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5"/>
    </row>
    <row r="359" spans="1:33" ht="11.25" x14ac:dyDescent="0.2">
      <c r="A359" s="12" t="s">
        <v>504</v>
      </c>
      <c r="B359" s="12" t="s">
        <v>75</v>
      </c>
      <c r="C359" s="13" t="s">
        <v>234</v>
      </c>
      <c r="D359" s="52"/>
      <c r="E359" s="55"/>
      <c r="F359" s="52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6"/>
    </row>
    <row r="360" spans="1:33" ht="11.25" hidden="1" customHeight="1" x14ac:dyDescent="0.2">
      <c r="A360" s="12" t="s">
        <v>504</v>
      </c>
      <c r="B360" s="12" t="s">
        <v>76</v>
      </c>
      <c r="C360" s="12" t="s">
        <v>231</v>
      </c>
      <c r="D360" s="56"/>
      <c r="E360" s="56"/>
      <c r="F360" s="6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18"/>
      <c r="AD360" s="18"/>
      <c r="AE360" s="31"/>
      <c r="AF360" s="31"/>
      <c r="AG360" s="65"/>
    </row>
    <row r="361" spans="1:33" ht="11.25" hidden="1" customHeight="1" x14ac:dyDescent="0.2">
      <c r="A361" s="12" t="s">
        <v>504</v>
      </c>
      <c r="B361" s="12" t="s">
        <v>76</v>
      </c>
      <c r="C361" s="12" t="s">
        <v>233</v>
      </c>
      <c r="D361" s="57"/>
      <c r="E361" s="59"/>
      <c r="F361" s="57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19"/>
      <c r="AD361" s="19"/>
      <c r="AE361" s="32"/>
      <c r="AF361" s="32"/>
      <c r="AG361" s="66"/>
    </row>
    <row r="362" spans="1:33" ht="11.25" hidden="1" customHeight="1" x14ac:dyDescent="0.2">
      <c r="A362" s="12" t="s">
        <v>504</v>
      </c>
      <c r="B362" s="12" t="s">
        <v>76</v>
      </c>
      <c r="C362" s="12" t="s">
        <v>232</v>
      </c>
      <c r="D362" s="57"/>
      <c r="E362" s="59"/>
      <c r="F362" s="57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19"/>
      <c r="AD362" s="19"/>
      <c r="AE362" s="32"/>
      <c r="AF362" s="32"/>
      <c r="AG362" s="66"/>
    </row>
    <row r="363" spans="1:33" ht="11.25" hidden="1" customHeight="1" x14ac:dyDescent="0.2">
      <c r="A363" s="12" t="s">
        <v>504</v>
      </c>
      <c r="B363" s="12" t="s">
        <v>76</v>
      </c>
      <c r="C363" s="13" t="s">
        <v>234</v>
      </c>
      <c r="D363" s="58"/>
      <c r="E363" s="60"/>
      <c r="F363" s="58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20"/>
      <c r="AD363" s="20"/>
      <c r="AE363" s="33"/>
      <c r="AF363" s="33"/>
      <c r="AG363" s="67"/>
    </row>
    <row r="364" spans="1:33" customFormat="1" ht="11.25" hidden="1" customHeight="1" x14ac:dyDescent="0.2">
      <c r="A364" s="4" t="s">
        <v>96</v>
      </c>
      <c r="B364" s="6" t="s">
        <v>105</v>
      </c>
      <c r="C364" s="2" t="s">
        <v>233</v>
      </c>
      <c r="D364" s="1"/>
    </row>
    <row r="365" spans="1:33" customFormat="1" ht="11.25" hidden="1" customHeight="1" x14ac:dyDescent="0.2">
      <c r="A365" s="4" t="s">
        <v>96</v>
      </c>
      <c r="B365" s="6" t="s">
        <v>105</v>
      </c>
      <c r="C365" s="2" t="s">
        <v>232</v>
      </c>
      <c r="D365" s="1"/>
    </row>
    <row r="366" spans="1:33" customFormat="1" ht="11.25" hidden="1" customHeight="1" x14ac:dyDescent="0.2">
      <c r="A366" s="4" t="s">
        <v>96</v>
      </c>
      <c r="B366" s="6" t="s">
        <v>105</v>
      </c>
      <c r="C366" s="2" t="s">
        <v>230</v>
      </c>
      <c r="D366" s="1"/>
    </row>
    <row r="367" spans="1:33" customFormat="1" ht="11.25" hidden="1" customHeight="1" x14ac:dyDescent="0.2">
      <c r="A367" s="4" t="s">
        <v>96</v>
      </c>
      <c r="B367" s="6" t="s">
        <v>105</v>
      </c>
      <c r="C367" s="2" t="s">
        <v>234</v>
      </c>
      <c r="D367" s="1"/>
    </row>
    <row r="368" spans="1:33" customFormat="1" ht="11.25" hidden="1" customHeight="1" x14ac:dyDescent="0.2">
      <c r="A368" s="4" t="s">
        <v>82</v>
      </c>
      <c r="B368" s="6" t="s">
        <v>94</v>
      </c>
      <c r="C368" s="2" t="s">
        <v>233</v>
      </c>
      <c r="D368" s="1"/>
    </row>
    <row r="369" spans="1:4" customFormat="1" ht="11.25" hidden="1" customHeight="1" x14ac:dyDescent="0.2">
      <c r="A369" s="4" t="s">
        <v>82</v>
      </c>
      <c r="B369" s="6" t="s">
        <v>94</v>
      </c>
      <c r="C369" s="2" t="s">
        <v>232</v>
      </c>
      <c r="D369" s="1"/>
    </row>
    <row r="370" spans="1:4" customFormat="1" ht="11.25" hidden="1" customHeight="1" x14ac:dyDescent="0.2">
      <c r="A370" s="4" t="s">
        <v>82</v>
      </c>
      <c r="B370" s="6" t="s">
        <v>94</v>
      </c>
      <c r="C370" s="2" t="s">
        <v>230</v>
      </c>
      <c r="D370" s="1"/>
    </row>
    <row r="371" spans="1:4" customFormat="1" ht="11.25" hidden="1" customHeight="1" x14ac:dyDescent="0.2">
      <c r="A371" s="4" t="s">
        <v>82</v>
      </c>
      <c r="B371" s="6" t="s">
        <v>94</v>
      </c>
      <c r="C371" s="2" t="s">
        <v>234</v>
      </c>
      <c r="D371" s="1"/>
    </row>
    <row r="372" spans="1:4" customFormat="1" ht="11.25" hidden="1" customHeight="1" x14ac:dyDescent="0.2">
      <c r="A372" s="4" t="s">
        <v>82</v>
      </c>
      <c r="B372" s="6" t="s">
        <v>95</v>
      </c>
      <c r="C372" s="2" t="s">
        <v>231</v>
      </c>
      <c r="D372" s="1"/>
    </row>
    <row r="373" spans="1:4" customFormat="1" ht="11.25" hidden="1" customHeight="1" x14ac:dyDescent="0.2">
      <c r="A373" s="4" t="s">
        <v>82</v>
      </c>
      <c r="B373" s="6" t="s">
        <v>95</v>
      </c>
      <c r="C373" s="2" t="s">
        <v>233</v>
      </c>
      <c r="D373" s="1"/>
    </row>
    <row r="374" spans="1:4" customFormat="1" ht="11.25" hidden="1" customHeight="1" x14ac:dyDescent="0.2">
      <c r="A374" s="4" t="s">
        <v>82</v>
      </c>
      <c r="B374" s="6" t="s">
        <v>95</v>
      </c>
      <c r="C374" s="2" t="s">
        <v>232</v>
      </c>
      <c r="D374" s="1"/>
    </row>
    <row r="375" spans="1:4" customFormat="1" ht="11.25" hidden="1" customHeight="1" x14ac:dyDescent="0.2">
      <c r="A375" s="4" t="s">
        <v>82</v>
      </c>
      <c r="B375" s="6" t="s">
        <v>95</v>
      </c>
      <c r="C375" s="2" t="s">
        <v>230</v>
      </c>
      <c r="D375" s="1"/>
    </row>
    <row r="376" spans="1:4" customFormat="1" ht="11.25" hidden="1" customHeight="1" x14ac:dyDescent="0.2">
      <c r="A376" s="4" t="s">
        <v>82</v>
      </c>
      <c r="B376" s="6" t="s">
        <v>95</v>
      </c>
      <c r="C376" s="2" t="s">
        <v>234</v>
      </c>
      <c r="D376" s="1"/>
    </row>
    <row r="377" spans="1:4" customFormat="1" ht="11.25" hidden="1" customHeight="1" x14ac:dyDescent="0.2">
      <c r="A377" s="4" t="s">
        <v>96</v>
      </c>
      <c r="B377" s="5" t="s">
        <v>106</v>
      </c>
      <c r="C377" s="2" t="s">
        <v>231</v>
      </c>
      <c r="D377" s="1"/>
    </row>
    <row r="378" spans="1:4" customFormat="1" ht="11.25" hidden="1" customHeight="1" x14ac:dyDescent="0.2">
      <c r="A378" s="4" t="s">
        <v>96</v>
      </c>
      <c r="B378" s="5" t="s">
        <v>106</v>
      </c>
      <c r="C378" s="2" t="s">
        <v>233</v>
      </c>
      <c r="D378" s="1"/>
    </row>
    <row r="379" spans="1:4" customFormat="1" ht="11.25" hidden="1" customHeight="1" x14ac:dyDescent="0.2">
      <c r="A379" s="4" t="s">
        <v>96</v>
      </c>
      <c r="B379" s="5" t="s">
        <v>106</v>
      </c>
      <c r="C379" s="2" t="s">
        <v>232</v>
      </c>
      <c r="D379" s="1"/>
    </row>
    <row r="380" spans="1:4" customFormat="1" ht="11.25" hidden="1" customHeight="1" x14ac:dyDescent="0.2">
      <c r="A380" s="4" t="s">
        <v>96</v>
      </c>
      <c r="B380" s="5" t="s">
        <v>106</v>
      </c>
      <c r="C380" s="2" t="s">
        <v>234</v>
      </c>
      <c r="D380" s="1"/>
    </row>
    <row r="381" spans="1:4" customFormat="1" ht="11.25" hidden="1" customHeight="1" x14ac:dyDescent="0.2">
      <c r="A381" s="4" t="s">
        <v>55</v>
      </c>
      <c r="B381" s="5" t="s">
        <v>65</v>
      </c>
      <c r="C381" s="2" t="s">
        <v>231</v>
      </c>
      <c r="D381" s="1"/>
    </row>
    <row r="382" spans="1:4" customFormat="1" ht="11.25" hidden="1" customHeight="1" x14ac:dyDescent="0.2">
      <c r="A382" s="4" t="s">
        <v>55</v>
      </c>
      <c r="B382" s="5" t="s">
        <v>65</v>
      </c>
      <c r="C382" s="2" t="s">
        <v>233</v>
      </c>
      <c r="D382" s="1"/>
    </row>
    <row r="383" spans="1:4" customFormat="1" ht="11.25" hidden="1" customHeight="1" x14ac:dyDescent="0.2">
      <c r="A383" s="4" t="s">
        <v>55</v>
      </c>
      <c r="B383" s="5" t="s">
        <v>65</v>
      </c>
      <c r="C383" s="2" t="s">
        <v>232</v>
      </c>
      <c r="D383" s="1"/>
    </row>
    <row r="384" spans="1:4" customFormat="1" ht="11.25" hidden="1" customHeight="1" x14ac:dyDescent="0.2">
      <c r="A384" s="4" t="s">
        <v>55</v>
      </c>
      <c r="B384" s="5" t="s">
        <v>65</v>
      </c>
      <c r="C384" s="2" t="s">
        <v>234</v>
      </c>
      <c r="D384" s="1"/>
    </row>
    <row r="385" spans="1:33" customFormat="1" ht="11.25" hidden="1" customHeight="1" x14ac:dyDescent="0.2">
      <c r="A385" s="4" t="s">
        <v>55</v>
      </c>
      <c r="B385" s="5" t="s">
        <v>66</v>
      </c>
      <c r="C385" s="2" t="s">
        <v>231</v>
      </c>
      <c r="D385" s="1"/>
    </row>
    <row r="386" spans="1:33" customFormat="1" ht="11.25" hidden="1" customHeight="1" x14ac:dyDescent="0.2">
      <c r="A386" s="4" t="s">
        <v>55</v>
      </c>
      <c r="B386" s="5" t="s">
        <v>66</v>
      </c>
      <c r="C386" s="2" t="s">
        <v>233</v>
      </c>
      <c r="D386" s="1"/>
    </row>
    <row r="387" spans="1:33" customFormat="1" ht="11.25" hidden="1" customHeight="1" x14ac:dyDescent="0.2">
      <c r="A387" s="4" t="s">
        <v>55</v>
      </c>
      <c r="B387" s="5" t="s">
        <v>66</v>
      </c>
      <c r="C387" s="2" t="s">
        <v>232</v>
      </c>
      <c r="D387" s="1"/>
    </row>
    <row r="388" spans="1:33" customFormat="1" ht="11.25" hidden="1" customHeight="1" x14ac:dyDescent="0.2">
      <c r="A388" s="4" t="s">
        <v>55</v>
      </c>
      <c r="B388" s="5" t="s">
        <v>66</v>
      </c>
      <c r="C388" s="2" t="s">
        <v>234</v>
      </c>
      <c r="D388" s="1"/>
    </row>
    <row r="389" spans="1:33" ht="11.25" x14ac:dyDescent="0.2">
      <c r="A389" s="12" t="s">
        <v>505</v>
      </c>
      <c r="B389" s="12" t="s">
        <v>107</v>
      </c>
      <c r="C389" s="12" t="s">
        <v>231</v>
      </c>
      <c r="D389" s="50"/>
      <c r="E389" s="53">
        <v>56</v>
      </c>
      <c r="F389" s="50"/>
      <c r="G389" s="31"/>
      <c r="H389" s="31">
        <v>12</v>
      </c>
      <c r="I389" s="31">
        <v>1</v>
      </c>
      <c r="J389" s="31"/>
      <c r="K389" s="31">
        <v>12</v>
      </c>
      <c r="L389" s="31"/>
      <c r="M389" s="31"/>
      <c r="N389" s="31"/>
      <c r="O389" s="31">
        <v>1</v>
      </c>
      <c r="P389" s="31"/>
      <c r="Q389" s="31">
        <v>1</v>
      </c>
      <c r="R389" s="31"/>
      <c r="S389" s="31">
        <v>1</v>
      </c>
      <c r="T389" s="31"/>
      <c r="U389" s="31">
        <v>1</v>
      </c>
      <c r="V389" s="31"/>
      <c r="W389" s="31">
        <v>1</v>
      </c>
      <c r="X389" s="31"/>
      <c r="Y389" s="31">
        <v>1</v>
      </c>
      <c r="Z389" s="31"/>
      <c r="AA389" s="31">
        <v>2</v>
      </c>
      <c r="AB389" s="31"/>
      <c r="AC389" s="31">
        <v>2</v>
      </c>
      <c r="AD389" s="31"/>
      <c r="AE389" s="31">
        <v>1</v>
      </c>
      <c r="AF389" s="31"/>
      <c r="AG389" s="34">
        <f>G389+J389+L389+N389+P389+R389+T389+V389+X389+Z389+AB389+AF389+AD389</f>
        <v>0</v>
      </c>
    </row>
    <row r="390" spans="1:33" ht="11.25" x14ac:dyDescent="0.2">
      <c r="A390" s="12" t="s">
        <v>505</v>
      </c>
      <c r="B390" s="12" t="s">
        <v>107</v>
      </c>
      <c r="C390" s="12" t="s">
        <v>233</v>
      </c>
      <c r="D390" s="51"/>
      <c r="E390" s="54"/>
      <c r="F390" s="51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5"/>
    </row>
    <row r="391" spans="1:33" ht="11.25" x14ac:dyDescent="0.2">
      <c r="A391" s="12" t="s">
        <v>505</v>
      </c>
      <c r="B391" s="12" t="s">
        <v>107</v>
      </c>
      <c r="C391" s="12" t="s">
        <v>232</v>
      </c>
      <c r="D391" s="51"/>
      <c r="E391" s="54"/>
      <c r="F391" s="51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5"/>
    </row>
    <row r="392" spans="1:33" ht="11.25" x14ac:dyDescent="0.2">
      <c r="A392" s="12" t="s">
        <v>505</v>
      </c>
      <c r="B392" s="12" t="s">
        <v>107</v>
      </c>
      <c r="C392" s="13" t="s">
        <v>230</v>
      </c>
      <c r="D392" s="51"/>
      <c r="E392" s="54"/>
      <c r="F392" s="51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5"/>
    </row>
    <row r="393" spans="1:33" ht="11.25" x14ac:dyDescent="0.2">
      <c r="A393" s="12" t="s">
        <v>505</v>
      </c>
      <c r="B393" s="12" t="s">
        <v>107</v>
      </c>
      <c r="C393" s="13" t="s">
        <v>234</v>
      </c>
      <c r="D393" s="51"/>
      <c r="E393" s="54"/>
      <c r="F393" s="51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5"/>
    </row>
    <row r="394" spans="1:33" ht="11.25" x14ac:dyDescent="0.2">
      <c r="A394" s="12" t="s">
        <v>505</v>
      </c>
      <c r="B394" s="12" t="s">
        <v>107</v>
      </c>
      <c r="C394" s="12" t="s">
        <v>235</v>
      </c>
      <c r="D394" s="52"/>
      <c r="E394" s="55"/>
      <c r="F394" s="52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6"/>
    </row>
    <row r="395" spans="1:33" customFormat="1" ht="11.25" hidden="1" customHeight="1" x14ac:dyDescent="0.2">
      <c r="A395" s="4" t="s">
        <v>55</v>
      </c>
      <c r="B395" s="6" t="s">
        <v>67</v>
      </c>
      <c r="C395" s="2" t="s">
        <v>231</v>
      </c>
      <c r="D395" s="1"/>
    </row>
    <row r="396" spans="1:33" customFormat="1" ht="11.25" hidden="1" customHeight="1" x14ac:dyDescent="0.2">
      <c r="A396" s="4" t="s">
        <v>55</v>
      </c>
      <c r="B396" s="6" t="s">
        <v>67</v>
      </c>
      <c r="C396" s="2" t="s">
        <v>233</v>
      </c>
      <c r="D396" s="1"/>
    </row>
    <row r="397" spans="1:33" customFormat="1" ht="11.25" hidden="1" customHeight="1" x14ac:dyDescent="0.2">
      <c r="A397" s="4" t="s">
        <v>55</v>
      </c>
      <c r="B397" s="6" t="s">
        <v>67</v>
      </c>
      <c r="C397" s="2" t="s">
        <v>232</v>
      </c>
      <c r="D397" s="1"/>
    </row>
    <row r="398" spans="1:33" customFormat="1" ht="11.25" hidden="1" customHeight="1" x14ac:dyDescent="0.2">
      <c r="A398" s="4" t="s">
        <v>55</v>
      </c>
      <c r="B398" s="6" t="s">
        <v>67</v>
      </c>
      <c r="C398" s="2" t="s">
        <v>230</v>
      </c>
      <c r="D398" s="1"/>
    </row>
    <row r="399" spans="1:33" customFormat="1" ht="11.25" hidden="1" customHeight="1" x14ac:dyDescent="0.2">
      <c r="A399" s="4" t="s">
        <v>55</v>
      </c>
      <c r="B399" s="6" t="s">
        <v>67</v>
      </c>
      <c r="C399" s="2" t="s">
        <v>234</v>
      </c>
      <c r="D399" s="1"/>
    </row>
    <row r="400" spans="1:33" customFormat="1" ht="11.25" hidden="1" customHeight="1" x14ac:dyDescent="0.2">
      <c r="A400" s="4" t="s">
        <v>55</v>
      </c>
      <c r="B400" s="6" t="s">
        <v>68</v>
      </c>
      <c r="C400" s="2" t="s">
        <v>231</v>
      </c>
      <c r="D400" s="1"/>
    </row>
    <row r="401" spans="1:33" customFormat="1" ht="11.25" hidden="1" customHeight="1" x14ac:dyDescent="0.2">
      <c r="A401" s="4" t="s">
        <v>55</v>
      </c>
      <c r="B401" s="6" t="s">
        <v>68</v>
      </c>
      <c r="C401" s="2" t="s">
        <v>233</v>
      </c>
      <c r="D401" s="1"/>
    </row>
    <row r="402" spans="1:33" customFormat="1" ht="11.25" hidden="1" customHeight="1" x14ac:dyDescent="0.2">
      <c r="A402" s="4" t="s">
        <v>55</v>
      </c>
      <c r="B402" s="6" t="s">
        <v>68</v>
      </c>
      <c r="C402" s="2" t="s">
        <v>232</v>
      </c>
      <c r="D402" s="1"/>
    </row>
    <row r="403" spans="1:33" customFormat="1" ht="11.25" hidden="1" customHeight="1" x14ac:dyDescent="0.2">
      <c r="A403" s="4" t="s">
        <v>55</v>
      </c>
      <c r="B403" s="6" t="s">
        <v>68</v>
      </c>
      <c r="C403" s="2" t="s">
        <v>230</v>
      </c>
      <c r="D403" s="1"/>
    </row>
    <row r="404" spans="1:33" customFormat="1" ht="11.25" hidden="1" customHeight="1" x14ac:dyDescent="0.2">
      <c r="A404" s="4" t="s">
        <v>55</v>
      </c>
      <c r="B404" s="6" t="s">
        <v>68</v>
      </c>
      <c r="C404" s="2" t="s">
        <v>234</v>
      </c>
      <c r="D404" s="1"/>
    </row>
    <row r="405" spans="1:33" customFormat="1" ht="11.25" hidden="1" customHeight="1" x14ac:dyDescent="0.2">
      <c r="A405" s="4" t="s">
        <v>69</v>
      </c>
      <c r="B405" s="6" t="s">
        <v>77</v>
      </c>
      <c r="C405" s="2" t="s">
        <v>231</v>
      </c>
      <c r="D405" s="1"/>
    </row>
    <row r="406" spans="1:33" customFormat="1" ht="11.25" hidden="1" customHeight="1" x14ac:dyDescent="0.2">
      <c r="A406" s="4" t="s">
        <v>69</v>
      </c>
      <c r="B406" s="6" t="s">
        <v>77</v>
      </c>
      <c r="C406" s="2" t="s">
        <v>233</v>
      </c>
      <c r="D406" s="1"/>
    </row>
    <row r="407" spans="1:33" customFormat="1" ht="11.25" hidden="1" customHeight="1" x14ac:dyDescent="0.2">
      <c r="A407" s="4" t="s">
        <v>69</v>
      </c>
      <c r="B407" s="6" t="s">
        <v>77</v>
      </c>
      <c r="C407" s="2" t="s">
        <v>232</v>
      </c>
      <c r="D407" s="1"/>
    </row>
    <row r="408" spans="1:33" customFormat="1" ht="11.25" hidden="1" customHeight="1" x14ac:dyDescent="0.2">
      <c r="A408" s="4" t="s">
        <v>69</v>
      </c>
      <c r="B408" s="6" t="s">
        <v>77</v>
      </c>
      <c r="C408" s="2" t="s">
        <v>230</v>
      </c>
      <c r="D408" s="1"/>
    </row>
    <row r="409" spans="1:33" customFormat="1" ht="11.25" hidden="1" customHeight="1" x14ac:dyDescent="0.2">
      <c r="A409" s="4" t="s">
        <v>69</v>
      </c>
      <c r="B409" s="6" t="s">
        <v>77</v>
      </c>
      <c r="C409" s="2" t="s">
        <v>234</v>
      </c>
      <c r="D409" s="1"/>
    </row>
    <row r="410" spans="1:33" customFormat="1" ht="11.25" hidden="1" customHeight="1" x14ac:dyDescent="0.2">
      <c r="A410" s="4" t="s">
        <v>69</v>
      </c>
      <c r="B410" s="6" t="s">
        <v>78</v>
      </c>
      <c r="C410" s="2" t="s">
        <v>231</v>
      </c>
      <c r="D410" s="1"/>
    </row>
    <row r="411" spans="1:33" customFormat="1" ht="11.25" hidden="1" customHeight="1" x14ac:dyDescent="0.2">
      <c r="A411" s="4" t="s">
        <v>69</v>
      </c>
      <c r="B411" s="6" t="s">
        <v>78</v>
      </c>
      <c r="C411" s="2" t="s">
        <v>233</v>
      </c>
      <c r="D411" s="1"/>
    </row>
    <row r="412" spans="1:33" customFormat="1" ht="11.25" hidden="1" customHeight="1" x14ac:dyDescent="0.2">
      <c r="A412" s="4" t="s">
        <v>69</v>
      </c>
      <c r="B412" s="6" t="s">
        <v>78</v>
      </c>
      <c r="C412" s="2" t="s">
        <v>232</v>
      </c>
      <c r="D412" s="1"/>
    </row>
    <row r="413" spans="1:33" customFormat="1" ht="11.25" hidden="1" customHeight="1" x14ac:dyDescent="0.2">
      <c r="A413" s="4" t="s">
        <v>69</v>
      </c>
      <c r="B413" s="6" t="s">
        <v>78</v>
      </c>
      <c r="C413" s="2" t="s">
        <v>230</v>
      </c>
      <c r="D413" s="1"/>
    </row>
    <row r="414" spans="1:33" customFormat="1" ht="11.25" hidden="1" customHeight="1" x14ac:dyDescent="0.2">
      <c r="A414" s="4" t="s">
        <v>69</v>
      </c>
      <c r="B414" s="6" t="s">
        <v>78</v>
      </c>
      <c r="C414" s="2" t="s">
        <v>234</v>
      </c>
      <c r="D414" s="1"/>
    </row>
    <row r="415" spans="1:33" ht="11.25" x14ac:dyDescent="0.2">
      <c r="A415" s="12" t="s">
        <v>508</v>
      </c>
      <c r="B415" s="12" t="s">
        <v>205</v>
      </c>
      <c r="C415" s="12" t="s">
        <v>231</v>
      </c>
      <c r="D415" s="50"/>
      <c r="E415" s="53">
        <v>57</v>
      </c>
      <c r="F415" s="50"/>
      <c r="G415" s="31"/>
      <c r="H415" s="31">
        <v>10</v>
      </c>
      <c r="I415" s="31">
        <v>1</v>
      </c>
      <c r="J415" s="31"/>
      <c r="K415" s="31">
        <v>10</v>
      </c>
      <c r="L415" s="31"/>
      <c r="M415" s="31"/>
      <c r="N415" s="31"/>
      <c r="O415" s="31">
        <v>1</v>
      </c>
      <c r="P415" s="31"/>
      <c r="Q415" s="31">
        <v>1</v>
      </c>
      <c r="R415" s="31"/>
      <c r="S415" s="31">
        <v>1</v>
      </c>
      <c r="T415" s="31"/>
      <c r="U415" s="31">
        <v>1</v>
      </c>
      <c r="V415" s="31"/>
      <c r="W415" s="31">
        <v>1</v>
      </c>
      <c r="X415" s="31"/>
      <c r="Y415" s="31">
        <v>1</v>
      </c>
      <c r="Z415" s="31"/>
      <c r="AA415" s="31">
        <v>2</v>
      </c>
      <c r="AB415" s="31"/>
      <c r="AC415" s="31">
        <v>2</v>
      </c>
      <c r="AD415" s="31"/>
      <c r="AE415" s="31">
        <v>1</v>
      </c>
      <c r="AF415" s="31"/>
      <c r="AG415" s="34">
        <f>G415+J415+L415+N415+P415+R415+T415+V415+X415+Z415+AB415+AF415+AD415</f>
        <v>0</v>
      </c>
    </row>
    <row r="416" spans="1:33" ht="11.25" x14ac:dyDescent="0.2">
      <c r="A416" s="12" t="s">
        <v>508</v>
      </c>
      <c r="B416" s="12" t="s">
        <v>205</v>
      </c>
      <c r="C416" s="12" t="s">
        <v>233</v>
      </c>
      <c r="D416" s="51"/>
      <c r="E416" s="54"/>
      <c r="F416" s="51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5"/>
    </row>
    <row r="417" spans="1:33" ht="11.25" x14ac:dyDescent="0.2">
      <c r="A417" s="12" t="s">
        <v>508</v>
      </c>
      <c r="B417" s="12" t="s">
        <v>205</v>
      </c>
      <c r="C417" s="12" t="s">
        <v>232</v>
      </c>
      <c r="D417" s="51"/>
      <c r="E417" s="54"/>
      <c r="F417" s="51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5"/>
    </row>
    <row r="418" spans="1:33" ht="11.25" x14ac:dyDescent="0.2">
      <c r="A418" s="12" t="s">
        <v>508</v>
      </c>
      <c r="B418" s="12" t="s">
        <v>205</v>
      </c>
      <c r="C418" s="13" t="s">
        <v>234</v>
      </c>
      <c r="D418" s="52"/>
      <c r="E418" s="55"/>
      <c r="F418" s="52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6"/>
    </row>
    <row r="419" spans="1:33" ht="11.25" x14ac:dyDescent="0.2">
      <c r="A419" s="12" t="s">
        <v>508</v>
      </c>
      <c r="B419" s="12" t="s">
        <v>206</v>
      </c>
      <c r="C419" s="12" t="s">
        <v>231</v>
      </c>
      <c r="D419" s="50"/>
      <c r="E419" s="53">
        <v>58</v>
      </c>
      <c r="F419" s="50"/>
      <c r="G419" s="31"/>
      <c r="H419" s="31">
        <v>8</v>
      </c>
      <c r="I419" s="31">
        <v>1</v>
      </c>
      <c r="J419" s="31"/>
      <c r="K419" s="31">
        <v>8</v>
      </c>
      <c r="L419" s="31"/>
      <c r="M419" s="31"/>
      <c r="N419" s="31"/>
      <c r="O419" s="31">
        <v>1</v>
      </c>
      <c r="P419" s="31"/>
      <c r="Q419" s="31">
        <v>1</v>
      </c>
      <c r="R419" s="31"/>
      <c r="S419" s="31">
        <v>1</v>
      </c>
      <c r="T419" s="31"/>
      <c r="U419" s="31">
        <v>1</v>
      </c>
      <c r="V419" s="31"/>
      <c r="W419" s="31">
        <v>1</v>
      </c>
      <c r="X419" s="31"/>
      <c r="Y419" s="31">
        <v>1</v>
      </c>
      <c r="Z419" s="31"/>
      <c r="AA419" s="31">
        <v>2</v>
      </c>
      <c r="AB419" s="31"/>
      <c r="AC419" s="31">
        <v>2</v>
      </c>
      <c r="AD419" s="31"/>
      <c r="AE419" s="31">
        <v>1</v>
      </c>
      <c r="AF419" s="31"/>
      <c r="AG419" s="34">
        <f>G419+J419+L419+N419+P419+R419+T419+V419+X419+Z419+AB419+AF419+AD419</f>
        <v>0</v>
      </c>
    </row>
    <row r="420" spans="1:33" ht="11.25" x14ac:dyDescent="0.2">
      <c r="A420" s="12" t="s">
        <v>508</v>
      </c>
      <c r="B420" s="12" t="s">
        <v>206</v>
      </c>
      <c r="C420" s="12" t="s">
        <v>233</v>
      </c>
      <c r="D420" s="51"/>
      <c r="E420" s="54"/>
      <c r="F420" s="51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5"/>
    </row>
    <row r="421" spans="1:33" ht="11.25" x14ac:dyDescent="0.2">
      <c r="A421" s="12" t="s">
        <v>508</v>
      </c>
      <c r="B421" s="12" t="s">
        <v>206</v>
      </c>
      <c r="C421" s="12" t="s">
        <v>232</v>
      </c>
      <c r="D421" s="51"/>
      <c r="E421" s="54"/>
      <c r="F421" s="51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5"/>
    </row>
    <row r="422" spans="1:33" ht="11.25" x14ac:dyDescent="0.2">
      <c r="A422" s="12" t="s">
        <v>508</v>
      </c>
      <c r="B422" s="12" t="s">
        <v>206</v>
      </c>
      <c r="C422" s="13" t="s">
        <v>234</v>
      </c>
      <c r="D422" s="52"/>
      <c r="E422" s="55"/>
      <c r="F422" s="52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6"/>
    </row>
    <row r="423" spans="1:33" ht="11.25" x14ac:dyDescent="0.2">
      <c r="A423" s="12" t="s">
        <v>508</v>
      </c>
      <c r="B423" s="12" t="s">
        <v>207</v>
      </c>
      <c r="C423" s="12" t="s">
        <v>231</v>
      </c>
      <c r="D423" s="50"/>
      <c r="E423" s="53">
        <v>59</v>
      </c>
      <c r="F423" s="50"/>
      <c r="G423" s="31"/>
      <c r="H423" s="31">
        <v>8</v>
      </c>
      <c r="I423" s="31">
        <v>1</v>
      </c>
      <c r="J423" s="31"/>
      <c r="K423" s="31">
        <v>8</v>
      </c>
      <c r="L423" s="31"/>
      <c r="M423" s="31"/>
      <c r="N423" s="31"/>
      <c r="O423" s="31">
        <v>1</v>
      </c>
      <c r="P423" s="31"/>
      <c r="Q423" s="31">
        <v>1</v>
      </c>
      <c r="R423" s="31"/>
      <c r="S423" s="31">
        <v>1</v>
      </c>
      <c r="T423" s="31"/>
      <c r="U423" s="31">
        <v>1</v>
      </c>
      <c r="V423" s="31"/>
      <c r="W423" s="31">
        <v>1</v>
      </c>
      <c r="X423" s="31"/>
      <c r="Y423" s="31">
        <v>1</v>
      </c>
      <c r="Z423" s="31"/>
      <c r="AA423" s="31">
        <v>2</v>
      </c>
      <c r="AB423" s="31"/>
      <c r="AC423" s="31">
        <v>2</v>
      </c>
      <c r="AD423" s="31"/>
      <c r="AE423" s="31">
        <v>1</v>
      </c>
      <c r="AF423" s="31"/>
      <c r="AG423" s="34">
        <f>G423+J423+L423+N423+P423+R423+T423+V423+X423+Z423+AB423+AF423+AD423</f>
        <v>0</v>
      </c>
    </row>
    <row r="424" spans="1:33" ht="11.25" x14ac:dyDescent="0.2">
      <c r="A424" s="12" t="s">
        <v>508</v>
      </c>
      <c r="B424" s="12" t="s">
        <v>207</v>
      </c>
      <c r="C424" s="12" t="s">
        <v>233</v>
      </c>
      <c r="D424" s="51"/>
      <c r="E424" s="54"/>
      <c r="F424" s="51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5"/>
    </row>
    <row r="425" spans="1:33" ht="11.25" x14ac:dyDescent="0.2">
      <c r="A425" s="12" t="s">
        <v>508</v>
      </c>
      <c r="B425" s="12" t="s">
        <v>207</v>
      </c>
      <c r="C425" s="12" t="s">
        <v>232</v>
      </c>
      <c r="D425" s="51"/>
      <c r="E425" s="54"/>
      <c r="F425" s="51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5"/>
    </row>
    <row r="426" spans="1:33" ht="11.25" x14ac:dyDescent="0.2">
      <c r="A426" s="12" t="s">
        <v>508</v>
      </c>
      <c r="B426" s="12" t="s">
        <v>207</v>
      </c>
      <c r="C426" s="13" t="s">
        <v>230</v>
      </c>
      <c r="D426" s="52"/>
      <c r="E426" s="55"/>
      <c r="F426" s="52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6"/>
    </row>
    <row r="427" spans="1:33" ht="11.25" x14ac:dyDescent="0.2">
      <c r="A427" s="12" t="s">
        <v>508</v>
      </c>
      <c r="B427" s="12" t="s">
        <v>208</v>
      </c>
      <c r="C427" s="12" t="s">
        <v>231</v>
      </c>
      <c r="D427" s="50"/>
      <c r="E427" s="53">
        <v>60</v>
      </c>
      <c r="F427" s="50"/>
      <c r="G427" s="31"/>
      <c r="H427" s="31">
        <v>8</v>
      </c>
      <c r="I427" s="37">
        <v>1</v>
      </c>
      <c r="J427" s="31"/>
      <c r="K427" s="31">
        <v>8</v>
      </c>
      <c r="L427" s="31"/>
      <c r="M427" s="31"/>
      <c r="N427" s="31"/>
      <c r="O427" s="31">
        <v>1</v>
      </c>
      <c r="P427" s="31"/>
      <c r="Q427" s="31">
        <v>1</v>
      </c>
      <c r="R427" s="31"/>
      <c r="S427" s="31">
        <v>1</v>
      </c>
      <c r="T427" s="31"/>
      <c r="U427" s="31">
        <v>1</v>
      </c>
      <c r="V427" s="31"/>
      <c r="W427" s="31">
        <v>1</v>
      </c>
      <c r="X427" s="31"/>
      <c r="Y427" s="31">
        <v>1</v>
      </c>
      <c r="Z427" s="31"/>
      <c r="AA427" s="31">
        <v>2</v>
      </c>
      <c r="AB427" s="31"/>
      <c r="AC427" s="31">
        <v>2</v>
      </c>
      <c r="AD427" s="31"/>
      <c r="AE427" s="31">
        <v>1</v>
      </c>
      <c r="AF427" s="31"/>
      <c r="AG427" s="34">
        <f>G427+J427+L427+N427+P427+R427+T427+V427+X427+Z427+AB427+AF427+AD427</f>
        <v>0</v>
      </c>
    </row>
    <row r="428" spans="1:33" ht="11.25" x14ac:dyDescent="0.2">
      <c r="A428" s="12" t="s">
        <v>508</v>
      </c>
      <c r="B428" s="12" t="s">
        <v>208</v>
      </c>
      <c r="C428" s="12" t="s">
        <v>233</v>
      </c>
      <c r="D428" s="51"/>
      <c r="E428" s="54"/>
      <c r="F428" s="51"/>
      <c r="G428" s="32"/>
      <c r="H428" s="32"/>
      <c r="I428" s="38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5"/>
    </row>
    <row r="429" spans="1:33" ht="11.25" x14ac:dyDescent="0.2">
      <c r="A429" s="12" t="s">
        <v>508</v>
      </c>
      <c r="B429" s="12" t="s">
        <v>208</v>
      </c>
      <c r="C429" s="12" t="s">
        <v>232</v>
      </c>
      <c r="D429" s="52"/>
      <c r="E429" s="55"/>
      <c r="F429" s="52"/>
      <c r="G429" s="33"/>
      <c r="H429" s="33"/>
      <c r="I429" s="39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6"/>
    </row>
    <row r="430" spans="1:33" ht="11.25" x14ac:dyDescent="0.2">
      <c r="A430" s="12" t="s">
        <v>508</v>
      </c>
      <c r="B430" s="12" t="s">
        <v>209</v>
      </c>
      <c r="C430" s="12" t="s">
        <v>231</v>
      </c>
      <c r="D430" s="50"/>
      <c r="E430" s="53">
        <v>61</v>
      </c>
      <c r="F430" s="50"/>
      <c r="G430" s="31"/>
      <c r="H430" s="31">
        <v>8</v>
      </c>
      <c r="I430" s="37">
        <v>1</v>
      </c>
      <c r="J430" s="31"/>
      <c r="K430" s="31">
        <v>8</v>
      </c>
      <c r="L430" s="31"/>
      <c r="M430" s="31"/>
      <c r="N430" s="31"/>
      <c r="O430" s="31">
        <v>1</v>
      </c>
      <c r="P430" s="31"/>
      <c r="Q430" s="31">
        <v>1</v>
      </c>
      <c r="R430" s="31"/>
      <c r="S430" s="31">
        <v>1</v>
      </c>
      <c r="T430" s="31"/>
      <c r="U430" s="31">
        <v>1</v>
      </c>
      <c r="V430" s="31"/>
      <c r="W430" s="31">
        <v>1</v>
      </c>
      <c r="X430" s="31"/>
      <c r="Y430" s="31">
        <v>1</v>
      </c>
      <c r="Z430" s="31"/>
      <c r="AA430" s="31">
        <v>2</v>
      </c>
      <c r="AB430" s="31"/>
      <c r="AC430" s="31">
        <v>2</v>
      </c>
      <c r="AD430" s="31"/>
      <c r="AE430" s="31">
        <v>1</v>
      </c>
      <c r="AF430" s="31"/>
      <c r="AG430" s="34">
        <f>G430+J430+L430+N430+P430+R430+T430+V430+X430+Z430+AB430+AF430+AD430</f>
        <v>0</v>
      </c>
    </row>
    <row r="431" spans="1:33" ht="11.25" x14ac:dyDescent="0.2">
      <c r="A431" s="12" t="s">
        <v>508</v>
      </c>
      <c r="B431" s="12" t="s">
        <v>209</v>
      </c>
      <c r="C431" s="12" t="s">
        <v>233</v>
      </c>
      <c r="D431" s="51"/>
      <c r="E431" s="54"/>
      <c r="F431" s="51"/>
      <c r="G431" s="32"/>
      <c r="H431" s="32"/>
      <c r="I431" s="38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5"/>
    </row>
    <row r="432" spans="1:33" ht="11.25" x14ac:dyDescent="0.2">
      <c r="A432" s="12" t="s">
        <v>508</v>
      </c>
      <c r="B432" s="12" t="s">
        <v>209</v>
      </c>
      <c r="C432" s="12" t="s">
        <v>232</v>
      </c>
      <c r="D432" s="52"/>
      <c r="E432" s="55"/>
      <c r="F432" s="52"/>
      <c r="G432" s="33"/>
      <c r="H432" s="33"/>
      <c r="I432" s="39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6"/>
    </row>
    <row r="433" spans="1:33" ht="11.25" x14ac:dyDescent="0.2">
      <c r="A433" s="12" t="s">
        <v>508</v>
      </c>
      <c r="B433" s="12" t="s">
        <v>210</v>
      </c>
      <c r="C433" s="12" t="s">
        <v>231</v>
      </c>
      <c r="D433" s="50"/>
      <c r="E433" s="53">
        <v>62</v>
      </c>
      <c r="F433" s="50"/>
      <c r="G433" s="31"/>
      <c r="H433" s="31">
        <v>8</v>
      </c>
      <c r="I433" s="37">
        <v>1</v>
      </c>
      <c r="J433" s="31"/>
      <c r="K433" s="31">
        <v>8</v>
      </c>
      <c r="L433" s="31"/>
      <c r="M433" s="31"/>
      <c r="N433" s="31"/>
      <c r="O433" s="31">
        <v>1</v>
      </c>
      <c r="P433" s="31"/>
      <c r="Q433" s="31">
        <v>1</v>
      </c>
      <c r="R433" s="31"/>
      <c r="S433" s="31">
        <v>1</v>
      </c>
      <c r="T433" s="31"/>
      <c r="U433" s="31">
        <v>1</v>
      </c>
      <c r="V433" s="31"/>
      <c r="W433" s="31">
        <v>1</v>
      </c>
      <c r="X433" s="31"/>
      <c r="Y433" s="31">
        <v>1</v>
      </c>
      <c r="Z433" s="31"/>
      <c r="AA433" s="31">
        <v>2</v>
      </c>
      <c r="AB433" s="31"/>
      <c r="AC433" s="31">
        <v>2</v>
      </c>
      <c r="AD433" s="31"/>
      <c r="AE433" s="31">
        <v>1</v>
      </c>
      <c r="AF433" s="31"/>
      <c r="AG433" s="34">
        <f>G433+J433+L433+N433+P433+R433+T433+V433+X433+Z433+AB433+AF433+AD433</f>
        <v>0</v>
      </c>
    </row>
    <row r="434" spans="1:33" ht="11.25" x14ac:dyDescent="0.2">
      <c r="A434" s="12" t="s">
        <v>508</v>
      </c>
      <c r="B434" s="12" t="s">
        <v>210</v>
      </c>
      <c r="C434" s="12" t="s">
        <v>233</v>
      </c>
      <c r="D434" s="51"/>
      <c r="E434" s="54"/>
      <c r="F434" s="51"/>
      <c r="G434" s="32"/>
      <c r="H434" s="32"/>
      <c r="I434" s="38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5"/>
    </row>
    <row r="435" spans="1:33" ht="11.25" x14ac:dyDescent="0.2">
      <c r="A435" s="12" t="s">
        <v>508</v>
      </c>
      <c r="B435" s="12" t="s">
        <v>210</v>
      </c>
      <c r="C435" s="12" t="s">
        <v>232</v>
      </c>
      <c r="D435" s="52"/>
      <c r="E435" s="55"/>
      <c r="F435" s="52"/>
      <c r="G435" s="33"/>
      <c r="H435" s="33"/>
      <c r="I435" s="39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6"/>
    </row>
    <row r="436" spans="1:33" customFormat="1" ht="11.25" hidden="1" customHeight="1" x14ac:dyDescent="0.2">
      <c r="A436" s="4" t="s">
        <v>110</v>
      </c>
      <c r="B436" s="3" t="s">
        <v>111</v>
      </c>
      <c r="C436" s="2" t="s">
        <v>231</v>
      </c>
      <c r="D436" s="1"/>
    </row>
    <row r="437" spans="1:33" customFormat="1" ht="11.25" hidden="1" customHeight="1" x14ac:dyDescent="0.2">
      <c r="A437" s="4" t="s">
        <v>110</v>
      </c>
      <c r="B437" s="3" t="s">
        <v>111</v>
      </c>
      <c r="C437" s="2" t="s">
        <v>233</v>
      </c>
      <c r="D437" s="1"/>
    </row>
    <row r="438" spans="1:33" customFormat="1" ht="11.25" hidden="1" customHeight="1" x14ac:dyDescent="0.2">
      <c r="A438" s="4" t="s">
        <v>110</v>
      </c>
      <c r="B438" s="3" t="s">
        <v>111</v>
      </c>
      <c r="C438" s="2" t="s">
        <v>232</v>
      </c>
      <c r="D438" s="1"/>
    </row>
    <row r="439" spans="1:33" customFormat="1" ht="11.25" hidden="1" customHeight="1" x14ac:dyDescent="0.2">
      <c r="A439" s="4" t="s">
        <v>110</v>
      </c>
      <c r="B439" s="3" t="s">
        <v>111</v>
      </c>
      <c r="C439" s="2" t="s">
        <v>230</v>
      </c>
      <c r="D439" s="1"/>
    </row>
    <row r="440" spans="1:33" ht="11.25" x14ac:dyDescent="0.2">
      <c r="A440" s="12" t="s">
        <v>509</v>
      </c>
      <c r="B440" s="12" t="s">
        <v>112</v>
      </c>
      <c r="C440" s="12" t="s">
        <v>231</v>
      </c>
      <c r="D440" s="50"/>
      <c r="E440" s="53">
        <v>63</v>
      </c>
      <c r="F440" s="50"/>
      <c r="G440" s="31"/>
      <c r="H440" s="31">
        <v>12</v>
      </c>
      <c r="I440" s="31">
        <v>1</v>
      </c>
      <c r="J440" s="31"/>
      <c r="K440" s="31">
        <v>12</v>
      </c>
      <c r="L440" s="31"/>
      <c r="M440" s="31"/>
      <c r="N440" s="31"/>
      <c r="O440" s="31">
        <v>1</v>
      </c>
      <c r="P440" s="31"/>
      <c r="Q440" s="31">
        <v>1</v>
      </c>
      <c r="R440" s="31"/>
      <c r="S440" s="31">
        <v>1</v>
      </c>
      <c r="T440" s="31"/>
      <c r="U440" s="31">
        <v>1</v>
      </c>
      <c r="V440" s="31"/>
      <c r="W440" s="31">
        <v>1</v>
      </c>
      <c r="X440" s="31"/>
      <c r="Y440" s="31">
        <v>1</v>
      </c>
      <c r="Z440" s="31"/>
      <c r="AA440" s="31">
        <v>2</v>
      </c>
      <c r="AB440" s="31"/>
      <c r="AC440" s="31">
        <v>2</v>
      </c>
      <c r="AD440" s="31"/>
      <c r="AE440" s="31">
        <v>1</v>
      </c>
      <c r="AF440" s="31"/>
      <c r="AG440" s="34">
        <f>G440+J440+L440+N440+P440+R440+T440+V440+X440+Z440+AB440+AF440+AD440</f>
        <v>0</v>
      </c>
    </row>
    <row r="441" spans="1:33" ht="11.25" x14ac:dyDescent="0.2">
      <c r="A441" s="12" t="s">
        <v>509</v>
      </c>
      <c r="B441" s="12" t="s">
        <v>112</v>
      </c>
      <c r="C441" s="12" t="s">
        <v>233</v>
      </c>
      <c r="D441" s="51"/>
      <c r="E441" s="54"/>
      <c r="F441" s="5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5"/>
    </row>
    <row r="442" spans="1:33" ht="11.25" x14ac:dyDescent="0.2">
      <c r="A442" s="12" t="s">
        <v>509</v>
      </c>
      <c r="B442" s="12" t="s">
        <v>112</v>
      </c>
      <c r="C442" s="12" t="s">
        <v>232</v>
      </c>
      <c r="D442" s="51"/>
      <c r="E442" s="54"/>
      <c r="F442" s="51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5"/>
    </row>
    <row r="443" spans="1:33" ht="11.25" x14ac:dyDescent="0.2">
      <c r="A443" s="12" t="s">
        <v>509</v>
      </c>
      <c r="B443" s="12" t="s">
        <v>112</v>
      </c>
      <c r="C443" s="12" t="s">
        <v>235</v>
      </c>
      <c r="D443" s="52"/>
      <c r="E443" s="55"/>
      <c r="F443" s="52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6"/>
    </row>
    <row r="444" spans="1:33" customFormat="1" ht="11.25" hidden="1" customHeight="1" x14ac:dyDescent="0.2">
      <c r="A444" s="4" t="s">
        <v>120</v>
      </c>
      <c r="B444" s="3" t="s">
        <v>121</v>
      </c>
      <c r="C444" s="2" t="s">
        <v>231</v>
      </c>
      <c r="D444" s="1"/>
    </row>
    <row r="445" spans="1:33" customFormat="1" ht="11.25" hidden="1" customHeight="1" x14ac:dyDescent="0.2">
      <c r="A445" s="4" t="s">
        <v>120</v>
      </c>
      <c r="B445" s="3" t="s">
        <v>121</v>
      </c>
      <c r="C445" s="2" t="s">
        <v>233</v>
      </c>
      <c r="D445" s="1"/>
    </row>
    <row r="446" spans="1:33" customFormat="1" ht="11.25" hidden="1" customHeight="1" x14ac:dyDescent="0.2">
      <c r="A446" s="4" t="s">
        <v>120</v>
      </c>
      <c r="B446" s="3" t="s">
        <v>121</v>
      </c>
      <c r="C446" s="2" t="s">
        <v>232</v>
      </c>
      <c r="D446" s="1"/>
    </row>
    <row r="447" spans="1:33" customFormat="1" ht="11.25" hidden="1" customHeight="1" x14ac:dyDescent="0.2">
      <c r="A447" s="4" t="s">
        <v>120</v>
      </c>
      <c r="B447" s="3" t="s">
        <v>121</v>
      </c>
      <c r="C447" s="2" t="s">
        <v>230</v>
      </c>
      <c r="D447" s="1"/>
    </row>
    <row r="448" spans="1:33" customFormat="1" ht="11.25" hidden="1" customHeight="1" x14ac:dyDescent="0.2">
      <c r="A448" s="4" t="s">
        <v>110</v>
      </c>
      <c r="B448" s="6" t="s">
        <v>113</v>
      </c>
      <c r="C448" s="2" t="s">
        <v>231</v>
      </c>
      <c r="D448" s="1"/>
    </row>
    <row r="449" spans="1:33" customFormat="1" ht="11.25" hidden="1" customHeight="1" x14ac:dyDescent="0.2">
      <c r="A449" s="4" t="s">
        <v>110</v>
      </c>
      <c r="B449" s="6" t="s">
        <v>113</v>
      </c>
      <c r="C449" s="2" t="s">
        <v>233</v>
      </c>
      <c r="D449" s="1"/>
    </row>
    <row r="450" spans="1:33" customFormat="1" ht="11.25" hidden="1" customHeight="1" x14ac:dyDescent="0.2">
      <c r="A450" s="4" t="s">
        <v>110</v>
      </c>
      <c r="B450" s="6" t="s">
        <v>113</v>
      </c>
      <c r="C450" s="2" t="s">
        <v>232</v>
      </c>
      <c r="D450" s="1"/>
    </row>
    <row r="451" spans="1:33" customFormat="1" ht="11.25" hidden="1" customHeight="1" x14ac:dyDescent="0.2">
      <c r="A451" s="4" t="s">
        <v>110</v>
      </c>
      <c r="B451" s="6" t="s">
        <v>113</v>
      </c>
      <c r="C451" s="2" t="s">
        <v>230</v>
      </c>
      <c r="D451" s="1"/>
    </row>
    <row r="452" spans="1:33" customFormat="1" ht="11.25" hidden="1" customHeight="1" x14ac:dyDescent="0.2">
      <c r="A452" s="4" t="s">
        <v>110</v>
      </c>
      <c r="B452" s="6" t="s">
        <v>113</v>
      </c>
      <c r="C452" s="2" t="s">
        <v>234</v>
      </c>
      <c r="D452" s="1"/>
    </row>
    <row r="453" spans="1:33" ht="11.25" x14ac:dyDescent="0.2">
      <c r="A453" s="12" t="s">
        <v>509</v>
      </c>
      <c r="B453" s="12" t="s">
        <v>114</v>
      </c>
      <c r="C453" s="12" t="s">
        <v>231</v>
      </c>
      <c r="D453" s="50"/>
      <c r="E453" s="53">
        <v>64</v>
      </c>
      <c r="F453" s="50"/>
      <c r="G453" s="31"/>
      <c r="H453" s="31">
        <v>10</v>
      </c>
      <c r="I453" s="31">
        <v>1</v>
      </c>
      <c r="J453" s="31"/>
      <c r="K453" s="31">
        <v>10</v>
      </c>
      <c r="L453" s="31"/>
      <c r="M453" s="31">
        <v>2</v>
      </c>
      <c r="N453" s="31"/>
      <c r="O453" s="31">
        <v>1</v>
      </c>
      <c r="P453" s="31"/>
      <c r="Q453" s="31">
        <v>1</v>
      </c>
      <c r="R453" s="31"/>
      <c r="S453" s="31">
        <v>1</v>
      </c>
      <c r="T453" s="31"/>
      <c r="U453" s="31">
        <v>1</v>
      </c>
      <c r="V453" s="31"/>
      <c r="W453" s="31">
        <v>1</v>
      </c>
      <c r="X453" s="31"/>
      <c r="Y453" s="31">
        <v>1</v>
      </c>
      <c r="Z453" s="31"/>
      <c r="AA453" s="31">
        <v>2</v>
      </c>
      <c r="AB453" s="31"/>
      <c r="AC453" s="31">
        <v>2</v>
      </c>
      <c r="AD453" s="31"/>
      <c r="AE453" s="31">
        <v>1</v>
      </c>
      <c r="AF453" s="31"/>
      <c r="AG453" s="34">
        <f>G453+J453+L453+N453+P453+R453+T453+V453+X453+Z453+AB453+AF453+AD453</f>
        <v>0</v>
      </c>
    </row>
    <row r="454" spans="1:33" ht="11.25" x14ac:dyDescent="0.2">
      <c r="A454" s="12" t="s">
        <v>509</v>
      </c>
      <c r="B454" s="12" t="s">
        <v>114</v>
      </c>
      <c r="C454" s="12" t="s">
        <v>233</v>
      </c>
      <c r="D454" s="51"/>
      <c r="E454" s="54"/>
      <c r="F454" s="51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5"/>
    </row>
    <row r="455" spans="1:33" ht="11.25" x14ac:dyDescent="0.2">
      <c r="A455" s="12" t="s">
        <v>509</v>
      </c>
      <c r="B455" s="12" t="s">
        <v>114</v>
      </c>
      <c r="C455" s="12" t="s">
        <v>232</v>
      </c>
      <c r="D455" s="51"/>
      <c r="E455" s="54"/>
      <c r="F455" s="51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5"/>
    </row>
    <row r="456" spans="1:33" ht="11.25" x14ac:dyDescent="0.2">
      <c r="A456" s="12" t="s">
        <v>509</v>
      </c>
      <c r="B456" s="12" t="s">
        <v>114</v>
      </c>
      <c r="C456" s="13" t="s">
        <v>230</v>
      </c>
      <c r="D456" s="51"/>
      <c r="E456" s="54"/>
      <c r="F456" s="51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5"/>
    </row>
    <row r="457" spans="1:33" ht="11.25" x14ac:dyDescent="0.2">
      <c r="A457" s="12" t="s">
        <v>509</v>
      </c>
      <c r="B457" s="12" t="s">
        <v>114</v>
      </c>
      <c r="C457" s="12" t="s">
        <v>235</v>
      </c>
      <c r="D457" s="52"/>
      <c r="E457" s="55"/>
      <c r="F457" s="52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6"/>
    </row>
    <row r="458" spans="1:33" ht="11.25" x14ac:dyDescent="0.2">
      <c r="A458" s="12" t="s">
        <v>510</v>
      </c>
      <c r="B458" s="12" t="s">
        <v>122</v>
      </c>
      <c r="C458" s="12" t="s">
        <v>231</v>
      </c>
      <c r="D458" s="50"/>
      <c r="E458" s="53">
        <v>65</v>
      </c>
      <c r="F458" s="50"/>
      <c r="G458" s="31"/>
      <c r="H458" s="31">
        <v>10</v>
      </c>
      <c r="I458" s="31">
        <v>1</v>
      </c>
      <c r="J458" s="31"/>
      <c r="K458" s="31">
        <v>10</v>
      </c>
      <c r="L458" s="31"/>
      <c r="M458" s="31"/>
      <c r="N458" s="31"/>
      <c r="O458" s="31">
        <v>1</v>
      </c>
      <c r="P458" s="31"/>
      <c r="Q458" s="31">
        <v>1</v>
      </c>
      <c r="R458" s="31"/>
      <c r="S458" s="31">
        <v>1</v>
      </c>
      <c r="T458" s="31"/>
      <c r="U458" s="31">
        <v>1</v>
      </c>
      <c r="V458" s="31"/>
      <c r="W458" s="31">
        <v>1</v>
      </c>
      <c r="X458" s="31"/>
      <c r="Y458" s="31">
        <v>1</v>
      </c>
      <c r="Z458" s="31"/>
      <c r="AA458" s="31">
        <v>2</v>
      </c>
      <c r="AB458" s="31"/>
      <c r="AC458" s="31">
        <v>2</v>
      </c>
      <c r="AD458" s="31"/>
      <c r="AE458" s="31">
        <v>1</v>
      </c>
      <c r="AF458" s="31"/>
      <c r="AG458" s="34">
        <f>G458+J458+L458+N458+P458+R458+T458+V458+X458+Z458+AB458+AF458+AD458</f>
        <v>0</v>
      </c>
    </row>
    <row r="459" spans="1:33" ht="11.25" x14ac:dyDescent="0.2">
      <c r="A459" s="12" t="s">
        <v>510</v>
      </c>
      <c r="B459" s="12" t="s">
        <v>122</v>
      </c>
      <c r="C459" s="12" t="s">
        <v>233</v>
      </c>
      <c r="D459" s="51"/>
      <c r="E459" s="54"/>
      <c r="F459" s="51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5"/>
    </row>
    <row r="460" spans="1:33" ht="11.25" x14ac:dyDescent="0.2">
      <c r="A460" s="12" t="s">
        <v>510</v>
      </c>
      <c r="B460" s="12" t="s">
        <v>122</v>
      </c>
      <c r="C460" s="12" t="s">
        <v>232</v>
      </c>
      <c r="D460" s="52"/>
      <c r="E460" s="55"/>
      <c r="F460" s="52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6"/>
    </row>
    <row r="461" spans="1:33" ht="11.25" x14ac:dyDescent="0.2">
      <c r="A461" s="12" t="s">
        <v>509</v>
      </c>
      <c r="B461" s="12" t="s">
        <v>115</v>
      </c>
      <c r="C461" s="12" t="s">
        <v>231</v>
      </c>
      <c r="D461" s="50"/>
      <c r="E461" s="53">
        <v>66</v>
      </c>
      <c r="F461" s="50"/>
      <c r="G461" s="31"/>
      <c r="H461" s="31">
        <v>8</v>
      </c>
      <c r="I461" s="31">
        <v>1</v>
      </c>
      <c r="J461" s="31"/>
      <c r="K461" s="31">
        <v>8</v>
      </c>
      <c r="L461" s="31"/>
      <c r="M461" s="31"/>
      <c r="N461" s="31"/>
      <c r="O461" s="31">
        <v>1</v>
      </c>
      <c r="P461" s="31"/>
      <c r="Q461" s="31">
        <v>1</v>
      </c>
      <c r="R461" s="31"/>
      <c r="S461" s="31">
        <v>1</v>
      </c>
      <c r="T461" s="31"/>
      <c r="U461" s="31">
        <v>1</v>
      </c>
      <c r="V461" s="31"/>
      <c r="W461" s="31">
        <v>1</v>
      </c>
      <c r="X461" s="31"/>
      <c r="Y461" s="31">
        <v>1</v>
      </c>
      <c r="Z461" s="31"/>
      <c r="AA461" s="31">
        <v>2</v>
      </c>
      <c r="AB461" s="31"/>
      <c r="AC461" s="31">
        <v>2</v>
      </c>
      <c r="AD461" s="31"/>
      <c r="AE461" s="31">
        <v>1</v>
      </c>
      <c r="AF461" s="31"/>
      <c r="AG461" s="34">
        <f>G461+J461+L461+N461+P461+R461+T461+V461+X461+Z461+AB461+AF461+AD461</f>
        <v>0</v>
      </c>
    </row>
    <row r="462" spans="1:33" ht="11.25" x14ac:dyDescent="0.2">
      <c r="A462" s="12" t="s">
        <v>509</v>
      </c>
      <c r="B462" s="12" t="s">
        <v>115</v>
      </c>
      <c r="C462" s="12" t="s">
        <v>233</v>
      </c>
      <c r="D462" s="51"/>
      <c r="E462" s="54"/>
      <c r="F462" s="51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5"/>
    </row>
    <row r="463" spans="1:33" ht="11.25" x14ac:dyDescent="0.2">
      <c r="A463" s="12" t="s">
        <v>509</v>
      </c>
      <c r="B463" s="12" t="s">
        <v>115</v>
      </c>
      <c r="C463" s="12" t="s">
        <v>232</v>
      </c>
      <c r="D463" s="52"/>
      <c r="E463" s="55"/>
      <c r="F463" s="52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6"/>
    </row>
    <row r="464" spans="1:33" ht="11.25" x14ac:dyDescent="0.2">
      <c r="A464" s="12" t="s">
        <v>509</v>
      </c>
      <c r="B464" s="12" t="s">
        <v>116</v>
      </c>
      <c r="C464" s="12" t="s">
        <v>231</v>
      </c>
      <c r="D464" s="50"/>
      <c r="E464" s="53">
        <v>67</v>
      </c>
      <c r="F464" s="50"/>
      <c r="G464" s="31"/>
      <c r="H464" s="31">
        <v>10</v>
      </c>
      <c r="I464" s="31">
        <v>1</v>
      </c>
      <c r="J464" s="31"/>
      <c r="K464" s="31">
        <v>10</v>
      </c>
      <c r="L464" s="31"/>
      <c r="M464" s="31"/>
      <c r="N464" s="31"/>
      <c r="O464" s="31">
        <v>1</v>
      </c>
      <c r="P464" s="31"/>
      <c r="Q464" s="31">
        <v>1</v>
      </c>
      <c r="R464" s="31"/>
      <c r="S464" s="31">
        <v>1</v>
      </c>
      <c r="T464" s="31"/>
      <c r="U464" s="31">
        <v>1</v>
      </c>
      <c r="V464" s="31"/>
      <c r="W464" s="31">
        <v>1</v>
      </c>
      <c r="X464" s="31"/>
      <c r="Y464" s="31">
        <v>1</v>
      </c>
      <c r="Z464" s="31"/>
      <c r="AA464" s="31">
        <v>2</v>
      </c>
      <c r="AB464" s="31"/>
      <c r="AC464" s="31">
        <v>2</v>
      </c>
      <c r="AD464" s="31"/>
      <c r="AE464" s="31">
        <v>1</v>
      </c>
      <c r="AF464" s="31"/>
      <c r="AG464" s="34">
        <f>G464+J464+L464+N464+P464+R464+T464+V464+X464+Z464+AB464+AF464+AD464</f>
        <v>0</v>
      </c>
    </row>
    <row r="465" spans="1:33" ht="11.25" x14ac:dyDescent="0.2">
      <c r="A465" s="12" t="s">
        <v>509</v>
      </c>
      <c r="B465" s="12" t="s">
        <v>116</v>
      </c>
      <c r="C465" s="12" t="s">
        <v>233</v>
      </c>
      <c r="D465" s="51"/>
      <c r="E465" s="54"/>
      <c r="F465" s="51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5"/>
    </row>
    <row r="466" spans="1:33" ht="11.25" x14ac:dyDescent="0.2">
      <c r="A466" s="12" t="s">
        <v>509</v>
      </c>
      <c r="B466" s="12" t="s">
        <v>116</v>
      </c>
      <c r="C466" s="12" t="s">
        <v>232</v>
      </c>
      <c r="D466" s="51"/>
      <c r="E466" s="54"/>
      <c r="F466" s="51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5"/>
    </row>
    <row r="467" spans="1:33" ht="11.25" x14ac:dyDescent="0.2">
      <c r="A467" s="12" t="s">
        <v>509</v>
      </c>
      <c r="B467" s="12" t="s">
        <v>116</v>
      </c>
      <c r="C467" s="13" t="s">
        <v>230</v>
      </c>
      <c r="D467" s="52"/>
      <c r="E467" s="55"/>
      <c r="F467" s="52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6"/>
    </row>
    <row r="468" spans="1:33" customFormat="1" ht="11.25" hidden="1" customHeight="1" x14ac:dyDescent="0.2">
      <c r="A468" s="4" t="s">
        <v>120</v>
      </c>
      <c r="B468" s="3" t="s">
        <v>123</v>
      </c>
      <c r="C468" s="2" t="s">
        <v>231</v>
      </c>
      <c r="D468" s="1"/>
    </row>
    <row r="469" spans="1:33" customFormat="1" ht="11.25" hidden="1" customHeight="1" x14ac:dyDescent="0.2">
      <c r="A469" s="4" t="s">
        <v>120</v>
      </c>
      <c r="B469" s="3" t="s">
        <v>123</v>
      </c>
      <c r="C469" s="2" t="s">
        <v>233</v>
      </c>
      <c r="D469" s="1"/>
    </row>
    <row r="470" spans="1:33" customFormat="1" ht="11.25" hidden="1" customHeight="1" x14ac:dyDescent="0.2">
      <c r="A470" s="4" t="s">
        <v>120</v>
      </c>
      <c r="B470" s="3" t="s">
        <v>123</v>
      </c>
      <c r="C470" s="2" t="s">
        <v>232</v>
      </c>
      <c r="D470" s="1"/>
    </row>
    <row r="471" spans="1:33" customFormat="1" ht="11.25" hidden="1" customHeight="1" x14ac:dyDescent="0.2">
      <c r="A471" s="4" t="s">
        <v>120</v>
      </c>
      <c r="B471" s="3" t="s">
        <v>123</v>
      </c>
      <c r="C471" s="2" t="s">
        <v>230</v>
      </c>
      <c r="D471" s="1"/>
    </row>
    <row r="472" spans="1:33" customFormat="1" ht="11.25" hidden="1" customHeight="1" x14ac:dyDescent="0.2">
      <c r="A472" s="4" t="s">
        <v>120</v>
      </c>
      <c r="B472" s="3" t="s">
        <v>124</v>
      </c>
      <c r="C472" s="2" t="s">
        <v>231</v>
      </c>
      <c r="D472" s="1"/>
    </row>
    <row r="473" spans="1:33" customFormat="1" ht="11.25" hidden="1" customHeight="1" x14ac:dyDescent="0.2">
      <c r="A473" s="4" t="s">
        <v>120</v>
      </c>
      <c r="B473" s="3" t="s">
        <v>124</v>
      </c>
      <c r="C473" s="2" t="s">
        <v>233</v>
      </c>
      <c r="D473" s="1"/>
    </row>
    <row r="474" spans="1:33" customFormat="1" ht="11.25" hidden="1" customHeight="1" x14ac:dyDescent="0.2">
      <c r="A474" s="4" t="s">
        <v>120</v>
      </c>
      <c r="B474" s="3" t="s">
        <v>124</v>
      </c>
      <c r="C474" s="2" t="s">
        <v>232</v>
      </c>
      <c r="D474" s="1"/>
    </row>
    <row r="475" spans="1:33" customFormat="1" ht="11.25" hidden="1" customHeight="1" x14ac:dyDescent="0.2">
      <c r="A475" s="4" t="s">
        <v>120</v>
      </c>
      <c r="B475" s="3" t="s">
        <v>124</v>
      </c>
      <c r="C475" s="2" t="s">
        <v>230</v>
      </c>
      <c r="D475" s="1"/>
    </row>
    <row r="476" spans="1:33" customFormat="1" ht="11.25" hidden="1" customHeight="1" x14ac:dyDescent="0.2">
      <c r="A476" s="4" t="s">
        <v>120</v>
      </c>
      <c r="B476" s="3" t="s">
        <v>124</v>
      </c>
      <c r="C476" s="2" t="s">
        <v>235</v>
      </c>
      <c r="D476" s="1"/>
    </row>
    <row r="477" spans="1:33" customFormat="1" ht="11.25" hidden="1" customHeight="1" x14ac:dyDescent="0.2">
      <c r="A477" s="4" t="s">
        <v>110</v>
      </c>
      <c r="B477" s="3" t="s">
        <v>117</v>
      </c>
      <c r="C477" s="2" t="s">
        <v>231</v>
      </c>
      <c r="D477" s="1"/>
    </row>
    <row r="478" spans="1:33" customFormat="1" ht="11.25" hidden="1" customHeight="1" x14ac:dyDescent="0.2">
      <c r="A478" s="4" t="s">
        <v>110</v>
      </c>
      <c r="B478" s="3" t="s">
        <v>117</v>
      </c>
      <c r="C478" s="2" t="s">
        <v>233</v>
      </c>
      <c r="D478" s="1"/>
    </row>
    <row r="479" spans="1:33" customFormat="1" ht="11.25" hidden="1" customHeight="1" x14ac:dyDescent="0.2">
      <c r="A479" s="4" t="s">
        <v>110</v>
      </c>
      <c r="B479" s="3" t="s">
        <v>117</v>
      </c>
      <c r="C479" s="2" t="s">
        <v>232</v>
      </c>
      <c r="D479" s="1"/>
    </row>
    <row r="480" spans="1:33" customFormat="1" ht="11.25" hidden="1" customHeight="1" x14ac:dyDescent="0.2">
      <c r="A480" s="4" t="s">
        <v>110</v>
      </c>
      <c r="B480" s="3" t="s">
        <v>117</v>
      </c>
      <c r="C480" s="2" t="s">
        <v>230</v>
      </c>
      <c r="D480" s="1"/>
    </row>
    <row r="481" spans="1:33" ht="11.25" x14ac:dyDescent="0.2">
      <c r="A481" s="12" t="s">
        <v>509</v>
      </c>
      <c r="B481" s="12" t="s">
        <v>118</v>
      </c>
      <c r="C481" s="12" t="s">
        <v>231</v>
      </c>
      <c r="D481" s="50"/>
      <c r="E481" s="53">
        <v>68</v>
      </c>
      <c r="F481" s="50"/>
      <c r="G481" s="31"/>
      <c r="H481" s="31">
        <v>8</v>
      </c>
      <c r="I481" s="31">
        <v>1</v>
      </c>
      <c r="J481" s="31"/>
      <c r="K481" s="31">
        <v>8</v>
      </c>
      <c r="L481" s="31"/>
      <c r="M481" s="31">
        <v>2</v>
      </c>
      <c r="N481" s="31"/>
      <c r="O481" s="31">
        <v>1</v>
      </c>
      <c r="P481" s="31"/>
      <c r="Q481" s="31">
        <v>1</v>
      </c>
      <c r="R481" s="31"/>
      <c r="S481" s="31">
        <v>1</v>
      </c>
      <c r="T481" s="31"/>
      <c r="U481" s="31">
        <v>1</v>
      </c>
      <c r="V481" s="31"/>
      <c r="W481" s="31">
        <v>1</v>
      </c>
      <c r="X481" s="31"/>
      <c r="Y481" s="31">
        <v>1</v>
      </c>
      <c r="Z481" s="31"/>
      <c r="AA481" s="31">
        <v>2</v>
      </c>
      <c r="AB481" s="31"/>
      <c r="AC481" s="31">
        <v>2</v>
      </c>
      <c r="AD481" s="31"/>
      <c r="AE481" s="31">
        <v>1</v>
      </c>
      <c r="AF481" s="31"/>
      <c r="AG481" s="34">
        <f>G481+J481+L481+N481+P481+R481+T481+V481+X481+Z481+AB481+AF481+AD481</f>
        <v>0</v>
      </c>
    </row>
    <row r="482" spans="1:33" ht="11.25" x14ac:dyDescent="0.2">
      <c r="A482" s="12" t="s">
        <v>509</v>
      </c>
      <c r="B482" s="12" t="s">
        <v>118</v>
      </c>
      <c r="C482" s="12" t="s">
        <v>233</v>
      </c>
      <c r="D482" s="51"/>
      <c r="E482" s="54"/>
      <c r="F482" s="51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5"/>
    </row>
    <row r="483" spans="1:33" ht="11.25" x14ac:dyDescent="0.2">
      <c r="A483" s="12" t="s">
        <v>509</v>
      </c>
      <c r="B483" s="12" t="s">
        <v>118</v>
      </c>
      <c r="C483" s="12" t="s">
        <v>232</v>
      </c>
      <c r="D483" s="52"/>
      <c r="E483" s="55"/>
      <c r="F483" s="52"/>
      <c r="G483" s="33"/>
      <c r="H483" s="33"/>
      <c r="I483" s="32"/>
      <c r="J483" s="32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6"/>
    </row>
    <row r="484" spans="1:33" ht="11.25" x14ac:dyDescent="0.2">
      <c r="A484" s="12" t="s">
        <v>509</v>
      </c>
      <c r="B484" s="12" t="s">
        <v>119</v>
      </c>
      <c r="C484" s="12" t="s">
        <v>231</v>
      </c>
      <c r="D484" s="50"/>
      <c r="E484" s="53">
        <v>69</v>
      </c>
      <c r="F484" s="50"/>
      <c r="G484" s="31"/>
      <c r="H484" s="31">
        <v>10</v>
      </c>
      <c r="I484" s="31">
        <v>1</v>
      </c>
      <c r="J484" s="31"/>
      <c r="K484" s="31">
        <v>10</v>
      </c>
      <c r="L484" s="31"/>
      <c r="M484" s="31">
        <v>2</v>
      </c>
      <c r="N484" s="31"/>
      <c r="O484" s="31">
        <v>1</v>
      </c>
      <c r="P484" s="31"/>
      <c r="Q484" s="31">
        <v>1</v>
      </c>
      <c r="R484" s="31"/>
      <c r="S484" s="31">
        <v>1</v>
      </c>
      <c r="T484" s="31"/>
      <c r="U484" s="31">
        <v>1</v>
      </c>
      <c r="V484" s="31"/>
      <c r="W484" s="31">
        <v>1</v>
      </c>
      <c r="X484" s="31"/>
      <c r="Y484" s="31">
        <v>1</v>
      </c>
      <c r="Z484" s="31"/>
      <c r="AA484" s="31">
        <v>2</v>
      </c>
      <c r="AB484" s="31"/>
      <c r="AC484" s="31">
        <v>2</v>
      </c>
      <c r="AD484" s="31"/>
      <c r="AE484" s="31">
        <v>1</v>
      </c>
      <c r="AF484" s="31"/>
      <c r="AG484" s="34">
        <f>G484+J484+L484+N484+P484+R484+T484+V484+X484+Z484+AB484+AF484+AD484</f>
        <v>0</v>
      </c>
    </row>
    <row r="485" spans="1:33" ht="11.25" x14ac:dyDescent="0.2">
      <c r="A485" s="12" t="s">
        <v>509</v>
      </c>
      <c r="B485" s="12" t="s">
        <v>119</v>
      </c>
      <c r="C485" s="12" t="s">
        <v>233</v>
      </c>
      <c r="D485" s="51"/>
      <c r="E485" s="54"/>
      <c r="F485" s="51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5"/>
    </row>
    <row r="486" spans="1:33" ht="11.25" x14ac:dyDescent="0.2">
      <c r="A486" s="12" t="s">
        <v>509</v>
      </c>
      <c r="B486" s="12" t="s">
        <v>119</v>
      </c>
      <c r="C486" s="12" t="s">
        <v>232</v>
      </c>
      <c r="D486" s="51"/>
      <c r="E486" s="54"/>
      <c r="F486" s="51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5"/>
    </row>
    <row r="487" spans="1:33" ht="11.25" x14ac:dyDescent="0.2">
      <c r="A487" s="12" t="s">
        <v>509</v>
      </c>
      <c r="B487" s="12" t="s">
        <v>119</v>
      </c>
      <c r="C487" s="13" t="s">
        <v>230</v>
      </c>
      <c r="D487" s="52"/>
      <c r="E487" s="55"/>
      <c r="F487" s="52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6"/>
    </row>
    <row r="488" spans="1:33" customFormat="1" ht="11.25" hidden="1" customHeight="1" x14ac:dyDescent="0.2">
      <c r="A488" s="4" t="s">
        <v>120</v>
      </c>
      <c r="B488" s="3" t="s">
        <v>125</v>
      </c>
      <c r="C488" s="2" t="s">
        <v>231</v>
      </c>
      <c r="D488" s="1"/>
    </row>
    <row r="489" spans="1:33" customFormat="1" ht="11.25" hidden="1" customHeight="1" x14ac:dyDescent="0.2">
      <c r="A489" s="4" t="s">
        <v>120</v>
      </c>
      <c r="B489" s="3" t="s">
        <v>125</v>
      </c>
      <c r="C489" s="2" t="s">
        <v>233</v>
      </c>
      <c r="D489" s="1"/>
    </row>
    <row r="490" spans="1:33" customFormat="1" ht="11.25" hidden="1" customHeight="1" x14ac:dyDescent="0.2">
      <c r="A490" s="4" t="s">
        <v>120</v>
      </c>
      <c r="B490" s="3" t="s">
        <v>125</v>
      </c>
      <c r="C490" s="2" t="s">
        <v>232</v>
      </c>
      <c r="D490" s="1"/>
    </row>
    <row r="491" spans="1:33" customFormat="1" ht="11.25" hidden="1" customHeight="1" x14ac:dyDescent="0.2">
      <c r="A491" s="4" t="s">
        <v>120</v>
      </c>
      <c r="B491" s="3" t="s">
        <v>125</v>
      </c>
      <c r="C491" s="2" t="s">
        <v>230</v>
      </c>
      <c r="D491" s="1"/>
    </row>
    <row r="492" spans="1:33" customFormat="1" ht="11.25" hidden="1" customHeight="1" x14ac:dyDescent="0.2">
      <c r="A492" s="4" t="s">
        <v>120</v>
      </c>
      <c r="B492" s="3" t="s">
        <v>126</v>
      </c>
      <c r="C492" s="2" t="s">
        <v>231</v>
      </c>
      <c r="D492" s="1"/>
    </row>
    <row r="493" spans="1:33" customFormat="1" ht="11.25" hidden="1" customHeight="1" x14ac:dyDescent="0.2">
      <c r="A493" s="4" t="s">
        <v>120</v>
      </c>
      <c r="B493" s="3" t="s">
        <v>126</v>
      </c>
      <c r="C493" s="2" t="s">
        <v>233</v>
      </c>
      <c r="D493" s="1"/>
    </row>
    <row r="494" spans="1:33" customFormat="1" ht="11.25" hidden="1" customHeight="1" x14ac:dyDescent="0.2">
      <c r="A494" s="4" t="s">
        <v>120</v>
      </c>
      <c r="B494" s="3" t="s">
        <v>126</v>
      </c>
      <c r="C494" s="2" t="s">
        <v>232</v>
      </c>
      <c r="D494" s="1"/>
    </row>
    <row r="495" spans="1:33" customFormat="1" ht="11.25" hidden="1" customHeight="1" x14ac:dyDescent="0.2">
      <c r="A495" s="4" t="s">
        <v>120</v>
      </c>
      <c r="B495" s="3" t="s">
        <v>126</v>
      </c>
      <c r="C495" s="2" t="s">
        <v>230</v>
      </c>
      <c r="D495" s="1"/>
    </row>
    <row r="496" spans="1:33" customFormat="1" ht="11.25" hidden="1" customHeight="1" x14ac:dyDescent="0.2">
      <c r="A496" s="4" t="s">
        <v>120</v>
      </c>
      <c r="B496" s="3" t="s">
        <v>127</v>
      </c>
      <c r="C496" s="2" t="s">
        <v>231</v>
      </c>
      <c r="D496" s="1"/>
    </row>
    <row r="497" spans="1:33" customFormat="1" ht="11.25" hidden="1" customHeight="1" x14ac:dyDescent="0.2">
      <c r="A497" s="4" t="s">
        <v>120</v>
      </c>
      <c r="B497" s="3" t="s">
        <v>127</v>
      </c>
      <c r="C497" s="2" t="s">
        <v>233</v>
      </c>
      <c r="D497" s="1"/>
    </row>
    <row r="498" spans="1:33" customFormat="1" ht="11.25" hidden="1" customHeight="1" x14ac:dyDescent="0.2">
      <c r="A498" s="4" t="s">
        <v>120</v>
      </c>
      <c r="B498" s="3" t="s">
        <v>127</v>
      </c>
      <c r="C498" s="2" t="s">
        <v>232</v>
      </c>
      <c r="D498" s="1"/>
    </row>
    <row r="499" spans="1:33" customFormat="1" ht="11.25" hidden="1" customHeight="1" x14ac:dyDescent="0.2">
      <c r="A499" s="4" t="s">
        <v>120</v>
      </c>
      <c r="B499" s="3" t="s">
        <v>127</v>
      </c>
      <c r="C499" s="2" t="s">
        <v>230</v>
      </c>
      <c r="D499" s="1"/>
    </row>
    <row r="500" spans="1:33" ht="11.25" x14ac:dyDescent="0.2">
      <c r="A500" s="12" t="s">
        <v>511</v>
      </c>
      <c r="B500" s="12" t="s">
        <v>130</v>
      </c>
      <c r="C500" s="12" t="s">
        <v>231</v>
      </c>
      <c r="D500" s="50"/>
      <c r="E500" s="53">
        <v>70</v>
      </c>
      <c r="F500" s="50"/>
      <c r="G500" s="31"/>
      <c r="H500" s="31">
        <v>10</v>
      </c>
      <c r="I500" s="31">
        <v>1</v>
      </c>
      <c r="J500" s="31"/>
      <c r="K500" s="31">
        <v>10</v>
      </c>
      <c r="L500" s="31"/>
      <c r="M500" s="31"/>
      <c r="N500" s="31"/>
      <c r="O500" s="31">
        <v>1</v>
      </c>
      <c r="P500" s="31"/>
      <c r="Q500" s="31">
        <v>1</v>
      </c>
      <c r="R500" s="31"/>
      <c r="S500" s="31">
        <v>1</v>
      </c>
      <c r="T500" s="31"/>
      <c r="U500" s="31">
        <v>1</v>
      </c>
      <c r="V500" s="31"/>
      <c r="W500" s="31">
        <v>1</v>
      </c>
      <c r="X500" s="31"/>
      <c r="Y500" s="31">
        <v>1</v>
      </c>
      <c r="Z500" s="31"/>
      <c r="AA500" s="31">
        <v>2</v>
      </c>
      <c r="AB500" s="31"/>
      <c r="AC500" s="31">
        <v>2</v>
      </c>
      <c r="AD500" s="31"/>
      <c r="AE500" s="31">
        <v>1</v>
      </c>
      <c r="AF500" s="31"/>
      <c r="AG500" s="34">
        <f>G500+J500+L500+N500+P500+R500+T500+V500+X500+Z500+AB500+AF500+AD500</f>
        <v>0</v>
      </c>
    </row>
    <row r="501" spans="1:33" ht="11.25" x14ac:dyDescent="0.2">
      <c r="A501" s="12" t="s">
        <v>511</v>
      </c>
      <c r="B501" s="12" t="s">
        <v>130</v>
      </c>
      <c r="C501" s="12" t="s">
        <v>233</v>
      </c>
      <c r="D501" s="51"/>
      <c r="E501" s="54"/>
      <c r="F501" s="51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5"/>
    </row>
    <row r="502" spans="1:33" ht="11.25" x14ac:dyDescent="0.2">
      <c r="A502" s="12" t="s">
        <v>511</v>
      </c>
      <c r="B502" s="12" t="s">
        <v>130</v>
      </c>
      <c r="C502" s="12" t="s">
        <v>232</v>
      </c>
      <c r="D502" s="51"/>
      <c r="E502" s="54"/>
      <c r="F502" s="51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5"/>
    </row>
    <row r="503" spans="1:33" ht="11.25" x14ac:dyDescent="0.2">
      <c r="A503" s="12" t="s">
        <v>511</v>
      </c>
      <c r="B503" s="12" t="s">
        <v>130</v>
      </c>
      <c r="C503" s="13" t="s">
        <v>230</v>
      </c>
      <c r="D503" s="51"/>
      <c r="E503" s="54"/>
      <c r="F503" s="51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5"/>
    </row>
    <row r="504" spans="1:33" ht="11.25" x14ac:dyDescent="0.2">
      <c r="A504" s="12" t="s">
        <v>511</v>
      </c>
      <c r="B504" s="12" t="s">
        <v>130</v>
      </c>
      <c r="C504" s="13" t="s">
        <v>234</v>
      </c>
      <c r="D504" s="52"/>
      <c r="E504" s="55"/>
      <c r="F504" s="52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6"/>
    </row>
    <row r="505" spans="1:33" ht="11.25" x14ac:dyDescent="0.2">
      <c r="A505" s="12" t="s">
        <v>511</v>
      </c>
      <c r="B505" s="12" t="s">
        <v>131</v>
      </c>
      <c r="C505" s="12" t="s">
        <v>231</v>
      </c>
      <c r="D505" s="50"/>
      <c r="E505" s="53">
        <v>71</v>
      </c>
      <c r="F505" s="50"/>
      <c r="G505" s="31"/>
      <c r="H505" s="31">
        <v>12</v>
      </c>
      <c r="I505" s="31">
        <v>1</v>
      </c>
      <c r="J505" s="31"/>
      <c r="K505" s="31">
        <v>12</v>
      </c>
      <c r="L505" s="31"/>
      <c r="M505" s="31"/>
      <c r="N505" s="31"/>
      <c r="O505" s="31">
        <v>1</v>
      </c>
      <c r="P505" s="31"/>
      <c r="Q505" s="31">
        <v>1</v>
      </c>
      <c r="R505" s="31"/>
      <c r="S505" s="31">
        <v>1</v>
      </c>
      <c r="T505" s="31"/>
      <c r="U505" s="31">
        <v>1</v>
      </c>
      <c r="V505" s="31"/>
      <c r="W505" s="31">
        <v>1</v>
      </c>
      <c r="X505" s="31"/>
      <c r="Y505" s="31">
        <v>1</v>
      </c>
      <c r="Z505" s="31"/>
      <c r="AA505" s="31">
        <v>2</v>
      </c>
      <c r="AB505" s="31"/>
      <c r="AC505" s="31">
        <v>2</v>
      </c>
      <c r="AD505" s="31"/>
      <c r="AE505" s="31">
        <v>1</v>
      </c>
      <c r="AF505" s="31"/>
      <c r="AG505" s="34">
        <f>G505+J505+L505+N505+P505+R505+T505+V505+X505+Z505+AB505+AF505+AD505</f>
        <v>0</v>
      </c>
    </row>
    <row r="506" spans="1:33" ht="11.25" x14ac:dyDescent="0.2">
      <c r="A506" s="12" t="s">
        <v>511</v>
      </c>
      <c r="B506" s="12" t="s">
        <v>131</v>
      </c>
      <c r="C506" s="12" t="s">
        <v>233</v>
      </c>
      <c r="D506" s="51"/>
      <c r="E506" s="54"/>
      <c r="F506" s="51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5"/>
    </row>
    <row r="507" spans="1:33" ht="11.25" x14ac:dyDescent="0.2">
      <c r="A507" s="12" t="s">
        <v>511</v>
      </c>
      <c r="B507" s="12" t="s">
        <v>131</v>
      </c>
      <c r="C507" s="12" t="s">
        <v>232</v>
      </c>
      <c r="D507" s="51"/>
      <c r="E507" s="54"/>
      <c r="F507" s="51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5"/>
    </row>
    <row r="508" spans="1:33" ht="11.25" x14ac:dyDescent="0.2">
      <c r="A508" s="12" t="s">
        <v>511</v>
      </c>
      <c r="B508" s="12" t="s">
        <v>131</v>
      </c>
      <c r="C508" s="12" t="s">
        <v>235</v>
      </c>
      <c r="D508" s="52"/>
      <c r="E508" s="55"/>
      <c r="F508" s="52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6"/>
    </row>
    <row r="509" spans="1:33" ht="11.25" x14ac:dyDescent="0.2">
      <c r="A509" s="12" t="s">
        <v>511</v>
      </c>
      <c r="B509" s="12" t="s">
        <v>132</v>
      </c>
      <c r="C509" s="12" t="s">
        <v>231</v>
      </c>
      <c r="D509" s="50"/>
      <c r="E509" s="53">
        <v>72</v>
      </c>
      <c r="F509" s="50"/>
      <c r="G509" s="31"/>
      <c r="H509" s="31">
        <v>10</v>
      </c>
      <c r="I509" s="31">
        <v>1</v>
      </c>
      <c r="J509" s="31"/>
      <c r="K509" s="31">
        <v>10</v>
      </c>
      <c r="L509" s="31"/>
      <c r="M509" s="31"/>
      <c r="N509" s="31"/>
      <c r="O509" s="31">
        <v>1</v>
      </c>
      <c r="P509" s="31"/>
      <c r="Q509" s="31">
        <v>1</v>
      </c>
      <c r="R509" s="31"/>
      <c r="S509" s="31">
        <v>1</v>
      </c>
      <c r="T509" s="31"/>
      <c r="U509" s="31">
        <v>1</v>
      </c>
      <c r="V509" s="31"/>
      <c r="W509" s="31">
        <v>1</v>
      </c>
      <c r="X509" s="31"/>
      <c r="Y509" s="31">
        <v>1</v>
      </c>
      <c r="Z509" s="31"/>
      <c r="AA509" s="31">
        <v>2</v>
      </c>
      <c r="AB509" s="31"/>
      <c r="AC509" s="31">
        <v>2</v>
      </c>
      <c r="AD509" s="31"/>
      <c r="AE509" s="31">
        <v>1</v>
      </c>
      <c r="AF509" s="31"/>
      <c r="AG509" s="34">
        <f>G509+J509+L509+N509+P509+R509+T509+V509+X509+Z509+AB509+AF509+AD509</f>
        <v>0</v>
      </c>
    </row>
    <row r="510" spans="1:33" ht="11.25" x14ac:dyDescent="0.2">
      <c r="A510" s="12" t="s">
        <v>511</v>
      </c>
      <c r="B510" s="12" t="s">
        <v>132</v>
      </c>
      <c r="C510" s="12" t="s">
        <v>233</v>
      </c>
      <c r="D510" s="51"/>
      <c r="E510" s="54"/>
      <c r="F510" s="51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5"/>
    </row>
    <row r="511" spans="1:33" ht="11.25" x14ac:dyDescent="0.2">
      <c r="A511" s="12" t="s">
        <v>511</v>
      </c>
      <c r="B511" s="12" t="s">
        <v>132</v>
      </c>
      <c r="C511" s="12" t="s">
        <v>232</v>
      </c>
      <c r="D511" s="52"/>
      <c r="E511" s="55"/>
      <c r="F511" s="52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6"/>
    </row>
    <row r="512" spans="1:33" ht="11.25" x14ac:dyDescent="0.2">
      <c r="A512" s="12" t="s">
        <v>511</v>
      </c>
      <c r="B512" s="12" t="s">
        <v>133</v>
      </c>
      <c r="C512" s="12" t="s">
        <v>231</v>
      </c>
      <c r="D512" s="50"/>
      <c r="E512" s="53">
        <v>73</v>
      </c>
      <c r="F512" s="50"/>
      <c r="G512" s="31"/>
      <c r="H512" s="31">
        <v>12</v>
      </c>
      <c r="I512" s="31">
        <v>1</v>
      </c>
      <c r="J512" s="31"/>
      <c r="K512" s="31">
        <v>12</v>
      </c>
      <c r="L512" s="31"/>
      <c r="M512" s="31"/>
      <c r="N512" s="31"/>
      <c r="O512" s="31">
        <v>1</v>
      </c>
      <c r="P512" s="31"/>
      <c r="Q512" s="31">
        <v>1</v>
      </c>
      <c r="R512" s="31"/>
      <c r="S512" s="31">
        <v>1</v>
      </c>
      <c r="T512" s="31"/>
      <c r="U512" s="31">
        <v>1</v>
      </c>
      <c r="V512" s="31"/>
      <c r="W512" s="31">
        <v>1</v>
      </c>
      <c r="X512" s="31"/>
      <c r="Y512" s="31">
        <v>1</v>
      </c>
      <c r="Z512" s="31"/>
      <c r="AA512" s="31">
        <v>2</v>
      </c>
      <c r="AB512" s="31"/>
      <c r="AC512" s="31">
        <v>2</v>
      </c>
      <c r="AD512" s="31"/>
      <c r="AE512" s="31">
        <v>1</v>
      </c>
      <c r="AF512" s="31"/>
      <c r="AG512" s="34">
        <f>G512+J512+L512+N512+P512+R512+T512+V512+X512+Z512+AB512+AF512+AD512</f>
        <v>0</v>
      </c>
    </row>
    <row r="513" spans="1:33" ht="11.25" x14ac:dyDescent="0.2">
      <c r="A513" s="12" t="s">
        <v>511</v>
      </c>
      <c r="B513" s="12" t="s">
        <v>133</v>
      </c>
      <c r="C513" s="12" t="s">
        <v>233</v>
      </c>
      <c r="D513" s="51"/>
      <c r="E513" s="54"/>
      <c r="F513" s="51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5"/>
    </row>
    <row r="514" spans="1:33" ht="11.25" x14ac:dyDescent="0.2">
      <c r="A514" s="12" t="s">
        <v>511</v>
      </c>
      <c r="B514" s="12" t="s">
        <v>133</v>
      </c>
      <c r="C514" s="12" t="s">
        <v>232</v>
      </c>
      <c r="D514" s="51"/>
      <c r="E514" s="54"/>
      <c r="F514" s="51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5"/>
    </row>
    <row r="515" spans="1:33" ht="11.25" x14ac:dyDescent="0.2">
      <c r="A515" s="12" t="s">
        <v>511</v>
      </c>
      <c r="B515" s="12" t="s">
        <v>133</v>
      </c>
      <c r="C515" s="12" t="s">
        <v>235</v>
      </c>
      <c r="D515" s="52"/>
      <c r="E515" s="55"/>
      <c r="F515" s="52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6"/>
    </row>
    <row r="516" spans="1:33" ht="11.25" x14ac:dyDescent="0.2">
      <c r="A516" s="12" t="s">
        <v>511</v>
      </c>
      <c r="B516" s="12" t="s">
        <v>134</v>
      </c>
      <c r="C516" s="12" t="s">
        <v>231</v>
      </c>
      <c r="D516" s="50"/>
      <c r="E516" s="53">
        <v>74</v>
      </c>
      <c r="F516" s="50"/>
      <c r="G516" s="31"/>
      <c r="H516" s="31">
        <v>10</v>
      </c>
      <c r="I516" s="31">
        <v>1</v>
      </c>
      <c r="J516" s="31"/>
      <c r="K516" s="31">
        <v>10</v>
      </c>
      <c r="L516" s="31"/>
      <c r="M516" s="31"/>
      <c r="N516" s="31"/>
      <c r="O516" s="31">
        <v>1</v>
      </c>
      <c r="P516" s="31"/>
      <c r="Q516" s="31">
        <v>1</v>
      </c>
      <c r="R516" s="31"/>
      <c r="S516" s="31">
        <v>1</v>
      </c>
      <c r="T516" s="31"/>
      <c r="U516" s="31">
        <v>1</v>
      </c>
      <c r="V516" s="31"/>
      <c r="W516" s="31">
        <v>1</v>
      </c>
      <c r="X516" s="31"/>
      <c r="Y516" s="31">
        <v>1</v>
      </c>
      <c r="Z516" s="31"/>
      <c r="AA516" s="31">
        <v>2</v>
      </c>
      <c r="AB516" s="31"/>
      <c r="AC516" s="31">
        <v>2</v>
      </c>
      <c r="AD516" s="31"/>
      <c r="AE516" s="31">
        <v>1</v>
      </c>
      <c r="AF516" s="31"/>
      <c r="AG516" s="34">
        <f>G516+J516+L516+N516+P516+R516+T516+V516+X516+Z516+AB516+AF516+AD516</f>
        <v>0</v>
      </c>
    </row>
    <row r="517" spans="1:33" ht="11.25" x14ac:dyDescent="0.2">
      <c r="A517" s="12" t="s">
        <v>511</v>
      </c>
      <c r="B517" s="12" t="s">
        <v>134</v>
      </c>
      <c r="C517" s="12" t="s">
        <v>233</v>
      </c>
      <c r="D517" s="51"/>
      <c r="E517" s="54"/>
      <c r="F517" s="51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5"/>
    </row>
    <row r="518" spans="1:33" ht="11.25" x14ac:dyDescent="0.2">
      <c r="A518" s="12" t="s">
        <v>511</v>
      </c>
      <c r="B518" s="12" t="s">
        <v>134</v>
      </c>
      <c r="C518" s="12" t="s">
        <v>232</v>
      </c>
      <c r="D518" s="51"/>
      <c r="E518" s="54"/>
      <c r="F518" s="51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5"/>
    </row>
    <row r="519" spans="1:33" ht="11.25" x14ac:dyDescent="0.2">
      <c r="A519" s="12" t="s">
        <v>511</v>
      </c>
      <c r="B519" s="12" t="s">
        <v>134</v>
      </c>
      <c r="C519" s="12" t="s">
        <v>235</v>
      </c>
      <c r="D519" s="52"/>
      <c r="E519" s="55"/>
      <c r="F519" s="52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6"/>
    </row>
    <row r="520" spans="1:33" ht="11.25" x14ac:dyDescent="0.2">
      <c r="A520" s="12" t="s">
        <v>511</v>
      </c>
      <c r="B520" s="12" t="s">
        <v>135</v>
      </c>
      <c r="C520" s="12" t="s">
        <v>231</v>
      </c>
      <c r="D520" s="50"/>
      <c r="E520" s="53">
        <v>75</v>
      </c>
      <c r="F520" s="50"/>
      <c r="G520" s="31"/>
      <c r="H520" s="31">
        <v>12</v>
      </c>
      <c r="I520" s="31">
        <v>1</v>
      </c>
      <c r="J520" s="31"/>
      <c r="K520" s="31">
        <v>12</v>
      </c>
      <c r="L520" s="31"/>
      <c r="M520" s="31"/>
      <c r="N520" s="31"/>
      <c r="O520" s="31">
        <v>1</v>
      </c>
      <c r="P520" s="31"/>
      <c r="Q520" s="31">
        <v>1</v>
      </c>
      <c r="R520" s="31"/>
      <c r="S520" s="31">
        <v>1</v>
      </c>
      <c r="T520" s="31"/>
      <c r="U520" s="31">
        <v>1</v>
      </c>
      <c r="V520" s="31"/>
      <c r="W520" s="31">
        <v>1</v>
      </c>
      <c r="X520" s="31"/>
      <c r="Y520" s="31">
        <v>1</v>
      </c>
      <c r="Z520" s="31"/>
      <c r="AA520" s="31">
        <v>2</v>
      </c>
      <c r="AB520" s="31"/>
      <c r="AC520" s="31">
        <v>2</v>
      </c>
      <c r="AD520" s="31"/>
      <c r="AE520" s="31">
        <v>1</v>
      </c>
      <c r="AF520" s="31"/>
      <c r="AG520" s="34">
        <f>G520+J520+L520+N520+P520+R520+T520+V520+X520+Z520+AB520+AF520+AD520</f>
        <v>0</v>
      </c>
    </row>
    <row r="521" spans="1:33" ht="11.25" x14ac:dyDescent="0.2">
      <c r="A521" s="12" t="s">
        <v>511</v>
      </c>
      <c r="B521" s="12" t="s">
        <v>135</v>
      </c>
      <c r="C521" s="12" t="s">
        <v>233</v>
      </c>
      <c r="D521" s="51"/>
      <c r="E521" s="54"/>
      <c r="F521" s="51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5"/>
    </row>
    <row r="522" spans="1:33" ht="11.25" x14ac:dyDescent="0.2">
      <c r="A522" s="12" t="s">
        <v>511</v>
      </c>
      <c r="B522" s="12" t="s">
        <v>135</v>
      </c>
      <c r="C522" s="12" t="s">
        <v>232</v>
      </c>
      <c r="D522" s="51"/>
      <c r="E522" s="54"/>
      <c r="F522" s="51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5"/>
    </row>
    <row r="523" spans="1:33" ht="11.25" x14ac:dyDescent="0.2">
      <c r="A523" s="12" t="s">
        <v>511</v>
      </c>
      <c r="B523" s="12" t="s">
        <v>135</v>
      </c>
      <c r="C523" s="13" t="s">
        <v>230</v>
      </c>
      <c r="D523" s="51"/>
      <c r="E523" s="54"/>
      <c r="F523" s="51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5"/>
    </row>
    <row r="524" spans="1:33" ht="11.25" x14ac:dyDescent="0.2">
      <c r="A524" s="12" t="s">
        <v>511</v>
      </c>
      <c r="B524" s="12" t="s">
        <v>135</v>
      </c>
      <c r="C524" s="12" t="s">
        <v>235</v>
      </c>
      <c r="D524" s="52"/>
      <c r="E524" s="55"/>
      <c r="F524" s="52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6"/>
    </row>
    <row r="525" spans="1:33" ht="11.25" x14ac:dyDescent="0.2">
      <c r="A525" s="12" t="s">
        <v>511</v>
      </c>
      <c r="B525" s="12" t="s">
        <v>136</v>
      </c>
      <c r="C525" s="12" t="s">
        <v>231</v>
      </c>
      <c r="D525" s="50"/>
      <c r="E525" s="53">
        <v>76</v>
      </c>
      <c r="F525" s="50"/>
      <c r="G525" s="31"/>
      <c r="H525" s="31">
        <v>12</v>
      </c>
      <c r="I525" s="31">
        <v>1</v>
      </c>
      <c r="J525" s="31"/>
      <c r="K525" s="31">
        <v>12</v>
      </c>
      <c r="L525" s="31"/>
      <c r="M525" s="31"/>
      <c r="N525" s="31"/>
      <c r="O525" s="31">
        <v>1</v>
      </c>
      <c r="P525" s="31"/>
      <c r="Q525" s="31">
        <v>1</v>
      </c>
      <c r="R525" s="31"/>
      <c r="S525" s="31">
        <v>1</v>
      </c>
      <c r="T525" s="31"/>
      <c r="U525" s="31">
        <v>1</v>
      </c>
      <c r="V525" s="31"/>
      <c r="W525" s="31">
        <v>1</v>
      </c>
      <c r="X525" s="31"/>
      <c r="Y525" s="31">
        <v>1</v>
      </c>
      <c r="Z525" s="31"/>
      <c r="AA525" s="31">
        <v>2</v>
      </c>
      <c r="AB525" s="31"/>
      <c r="AC525" s="31">
        <v>2</v>
      </c>
      <c r="AD525" s="31"/>
      <c r="AE525" s="31">
        <v>1</v>
      </c>
      <c r="AF525" s="31"/>
      <c r="AG525" s="34">
        <f>G525+J525+L525+N525+P525+R525+T525+V525+X525+Z525+AB525+AF525+AD525</f>
        <v>0</v>
      </c>
    </row>
    <row r="526" spans="1:33" ht="11.25" x14ac:dyDescent="0.2">
      <c r="A526" s="12" t="s">
        <v>511</v>
      </c>
      <c r="B526" s="12" t="s">
        <v>136</v>
      </c>
      <c r="C526" s="12" t="s">
        <v>233</v>
      </c>
      <c r="D526" s="51"/>
      <c r="E526" s="54"/>
      <c r="F526" s="51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5"/>
    </row>
    <row r="527" spans="1:33" ht="11.25" x14ac:dyDescent="0.2">
      <c r="A527" s="12" t="s">
        <v>511</v>
      </c>
      <c r="B527" s="12" t="s">
        <v>136</v>
      </c>
      <c r="C527" s="12" t="s">
        <v>232</v>
      </c>
      <c r="D527" s="51"/>
      <c r="E527" s="54"/>
      <c r="F527" s="51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5"/>
    </row>
    <row r="528" spans="1:33" ht="11.25" x14ac:dyDescent="0.2">
      <c r="A528" s="12" t="s">
        <v>511</v>
      </c>
      <c r="B528" s="12" t="s">
        <v>136</v>
      </c>
      <c r="C528" s="13" t="s">
        <v>230</v>
      </c>
      <c r="D528" s="52"/>
      <c r="E528" s="55"/>
      <c r="F528" s="52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6"/>
    </row>
    <row r="529" spans="1:33" ht="11.25" x14ac:dyDescent="0.2">
      <c r="A529" s="12" t="s">
        <v>511</v>
      </c>
      <c r="B529" s="12" t="s">
        <v>137</v>
      </c>
      <c r="C529" s="12" t="s">
        <v>231</v>
      </c>
      <c r="D529" s="50"/>
      <c r="E529" s="53">
        <v>77</v>
      </c>
      <c r="F529" s="50"/>
      <c r="G529" s="31"/>
      <c r="H529" s="31">
        <v>12</v>
      </c>
      <c r="I529" s="31">
        <v>1</v>
      </c>
      <c r="J529" s="31"/>
      <c r="K529" s="31">
        <v>12</v>
      </c>
      <c r="L529" s="31"/>
      <c r="M529" s="31"/>
      <c r="N529" s="31"/>
      <c r="O529" s="31">
        <v>1</v>
      </c>
      <c r="P529" s="31"/>
      <c r="Q529" s="31">
        <v>1</v>
      </c>
      <c r="R529" s="31"/>
      <c r="S529" s="31">
        <v>1</v>
      </c>
      <c r="T529" s="31"/>
      <c r="U529" s="31">
        <v>1</v>
      </c>
      <c r="V529" s="31"/>
      <c r="W529" s="31">
        <v>1</v>
      </c>
      <c r="X529" s="31"/>
      <c r="Y529" s="31">
        <v>1</v>
      </c>
      <c r="Z529" s="31"/>
      <c r="AA529" s="31">
        <v>2</v>
      </c>
      <c r="AB529" s="31"/>
      <c r="AC529" s="31">
        <v>2</v>
      </c>
      <c r="AD529" s="31"/>
      <c r="AE529" s="31">
        <v>1</v>
      </c>
      <c r="AF529" s="31"/>
      <c r="AG529" s="34">
        <f>G529+J529+L529+N529+P529+R529+T529+V529+X529+Z529+AB529+AF529+AD529</f>
        <v>0</v>
      </c>
    </row>
    <row r="530" spans="1:33" ht="11.25" x14ac:dyDescent="0.2">
      <c r="A530" s="12" t="s">
        <v>511</v>
      </c>
      <c r="B530" s="12" t="s">
        <v>137</v>
      </c>
      <c r="C530" s="12" t="s">
        <v>233</v>
      </c>
      <c r="D530" s="51"/>
      <c r="E530" s="54"/>
      <c r="F530" s="51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5"/>
    </row>
    <row r="531" spans="1:33" ht="11.25" x14ac:dyDescent="0.2">
      <c r="A531" s="12" t="s">
        <v>511</v>
      </c>
      <c r="B531" s="12" t="s">
        <v>137</v>
      </c>
      <c r="C531" s="12" t="s">
        <v>232</v>
      </c>
      <c r="D531" s="51"/>
      <c r="E531" s="54"/>
      <c r="F531" s="51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5"/>
    </row>
    <row r="532" spans="1:33" ht="11.25" x14ac:dyDescent="0.2">
      <c r="A532" s="12" t="s">
        <v>511</v>
      </c>
      <c r="B532" s="12" t="s">
        <v>137</v>
      </c>
      <c r="C532" s="13" t="s">
        <v>230</v>
      </c>
      <c r="D532" s="52"/>
      <c r="E532" s="55"/>
      <c r="F532" s="52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6"/>
    </row>
    <row r="533" spans="1:33" ht="11.25" x14ac:dyDescent="0.2">
      <c r="A533" s="12" t="s">
        <v>511</v>
      </c>
      <c r="B533" s="12" t="s">
        <v>138</v>
      </c>
      <c r="C533" s="12" t="s">
        <v>231</v>
      </c>
      <c r="D533" s="50"/>
      <c r="E533" s="53">
        <v>78</v>
      </c>
      <c r="F533" s="50"/>
      <c r="G533" s="31"/>
      <c r="H533" s="31">
        <v>12</v>
      </c>
      <c r="I533" s="31">
        <v>1</v>
      </c>
      <c r="J533" s="31"/>
      <c r="K533" s="31">
        <v>12</v>
      </c>
      <c r="L533" s="31"/>
      <c r="M533" s="31"/>
      <c r="N533" s="31"/>
      <c r="O533" s="31">
        <v>1</v>
      </c>
      <c r="P533" s="31"/>
      <c r="Q533" s="31">
        <v>1</v>
      </c>
      <c r="R533" s="31"/>
      <c r="S533" s="31">
        <v>1</v>
      </c>
      <c r="T533" s="31"/>
      <c r="U533" s="31">
        <v>1</v>
      </c>
      <c r="V533" s="31"/>
      <c r="W533" s="31">
        <v>1</v>
      </c>
      <c r="X533" s="31"/>
      <c r="Y533" s="31">
        <v>1</v>
      </c>
      <c r="Z533" s="31"/>
      <c r="AA533" s="31">
        <v>2</v>
      </c>
      <c r="AB533" s="31"/>
      <c r="AC533" s="31">
        <v>2</v>
      </c>
      <c r="AD533" s="31"/>
      <c r="AE533" s="31">
        <v>1</v>
      </c>
      <c r="AF533" s="31"/>
      <c r="AG533" s="34">
        <f>G533+J533+L533+N533+P533+R533+T533+V533+X533+Z533+AB533+AF533+AD533</f>
        <v>0</v>
      </c>
    </row>
    <row r="534" spans="1:33" ht="11.25" x14ac:dyDescent="0.2">
      <c r="A534" s="12" t="s">
        <v>511</v>
      </c>
      <c r="B534" s="12" t="s">
        <v>138</v>
      </c>
      <c r="C534" s="12" t="s">
        <v>233</v>
      </c>
      <c r="D534" s="51"/>
      <c r="E534" s="54"/>
      <c r="F534" s="51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5"/>
    </row>
    <row r="535" spans="1:33" ht="11.25" x14ac:dyDescent="0.2">
      <c r="A535" s="12" t="s">
        <v>511</v>
      </c>
      <c r="B535" s="12" t="s">
        <v>138</v>
      </c>
      <c r="C535" s="12" t="s">
        <v>232</v>
      </c>
      <c r="D535" s="51"/>
      <c r="E535" s="54"/>
      <c r="F535" s="51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5"/>
    </row>
    <row r="536" spans="1:33" ht="11.25" x14ac:dyDescent="0.2">
      <c r="A536" s="12" t="s">
        <v>511</v>
      </c>
      <c r="B536" s="12" t="s">
        <v>138</v>
      </c>
      <c r="C536" s="12" t="s">
        <v>235</v>
      </c>
      <c r="D536" s="52"/>
      <c r="E536" s="55"/>
      <c r="F536" s="52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6"/>
    </row>
    <row r="537" spans="1:33" ht="11.25" x14ac:dyDescent="0.2">
      <c r="A537" s="12" t="s">
        <v>512</v>
      </c>
      <c r="B537" s="12" t="s">
        <v>153</v>
      </c>
      <c r="C537" s="12" t="s">
        <v>231</v>
      </c>
      <c r="D537" s="50"/>
      <c r="E537" s="53">
        <v>79</v>
      </c>
      <c r="F537" s="50"/>
      <c r="G537" s="31"/>
      <c r="H537" s="31">
        <v>12</v>
      </c>
      <c r="I537" s="31">
        <v>1</v>
      </c>
      <c r="J537" s="31"/>
      <c r="K537" s="31">
        <v>12</v>
      </c>
      <c r="L537" s="31"/>
      <c r="M537" s="31"/>
      <c r="N537" s="31"/>
      <c r="O537" s="31">
        <v>1</v>
      </c>
      <c r="P537" s="31"/>
      <c r="Q537" s="31">
        <v>1</v>
      </c>
      <c r="R537" s="31"/>
      <c r="S537" s="31">
        <v>1</v>
      </c>
      <c r="T537" s="31"/>
      <c r="U537" s="31">
        <v>1</v>
      </c>
      <c r="V537" s="31"/>
      <c r="W537" s="31">
        <v>1</v>
      </c>
      <c r="X537" s="31"/>
      <c r="Y537" s="31">
        <v>1</v>
      </c>
      <c r="Z537" s="31"/>
      <c r="AA537" s="31">
        <v>2</v>
      </c>
      <c r="AB537" s="31"/>
      <c r="AC537" s="31">
        <v>2</v>
      </c>
      <c r="AD537" s="31"/>
      <c r="AE537" s="31">
        <v>1</v>
      </c>
      <c r="AF537" s="31"/>
      <c r="AG537" s="34">
        <f>G537+J537+L537+N537+P537+R537+T537+V537+X537+Z537+AB537+AF537+AD537</f>
        <v>0</v>
      </c>
    </row>
    <row r="538" spans="1:33" ht="11.25" x14ac:dyDescent="0.2">
      <c r="A538" s="12" t="s">
        <v>512</v>
      </c>
      <c r="B538" s="12" t="s">
        <v>153</v>
      </c>
      <c r="C538" s="12" t="s">
        <v>233</v>
      </c>
      <c r="D538" s="51"/>
      <c r="E538" s="54"/>
      <c r="F538" s="51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5"/>
    </row>
    <row r="539" spans="1:33" ht="11.25" x14ac:dyDescent="0.2">
      <c r="A539" s="12" t="s">
        <v>512</v>
      </c>
      <c r="B539" s="12" t="s">
        <v>153</v>
      </c>
      <c r="C539" s="12" t="s">
        <v>232</v>
      </c>
      <c r="D539" s="51"/>
      <c r="E539" s="54"/>
      <c r="F539" s="51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5"/>
    </row>
    <row r="540" spans="1:33" ht="11.25" x14ac:dyDescent="0.2">
      <c r="A540" s="12" t="s">
        <v>512</v>
      </c>
      <c r="B540" s="12" t="s">
        <v>153</v>
      </c>
      <c r="C540" s="13" t="s">
        <v>230</v>
      </c>
      <c r="D540" s="51"/>
      <c r="E540" s="54"/>
      <c r="F540" s="51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5"/>
    </row>
    <row r="541" spans="1:33" ht="11.25" x14ac:dyDescent="0.2">
      <c r="A541" s="12" t="s">
        <v>512</v>
      </c>
      <c r="B541" s="12" t="s">
        <v>153</v>
      </c>
      <c r="C541" s="13" t="s">
        <v>234</v>
      </c>
      <c r="D541" s="52"/>
      <c r="E541" s="55"/>
      <c r="F541" s="52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6"/>
    </row>
    <row r="542" spans="1:33" ht="11.25" x14ac:dyDescent="0.2">
      <c r="A542" s="12" t="s">
        <v>513</v>
      </c>
      <c r="B542" s="12" t="s">
        <v>139</v>
      </c>
      <c r="C542" s="12" t="s">
        <v>231</v>
      </c>
      <c r="D542" s="50"/>
      <c r="E542" s="53">
        <v>80</v>
      </c>
      <c r="F542" s="50"/>
      <c r="G542" s="31"/>
      <c r="H542" s="31">
        <v>12</v>
      </c>
      <c r="I542" s="31">
        <v>1</v>
      </c>
      <c r="J542" s="31"/>
      <c r="K542" s="31">
        <v>12</v>
      </c>
      <c r="L542" s="31"/>
      <c r="M542" s="31"/>
      <c r="N542" s="31"/>
      <c r="O542" s="31">
        <v>1</v>
      </c>
      <c r="P542" s="31"/>
      <c r="Q542" s="31">
        <v>1</v>
      </c>
      <c r="R542" s="31"/>
      <c r="S542" s="31">
        <v>1</v>
      </c>
      <c r="T542" s="31"/>
      <c r="U542" s="31">
        <v>1</v>
      </c>
      <c r="V542" s="31"/>
      <c r="W542" s="31">
        <v>1</v>
      </c>
      <c r="X542" s="31"/>
      <c r="Y542" s="31">
        <v>1</v>
      </c>
      <c r="Z542" s="31"/>
      <c r="AA542" s="31">
        <v>2</v>
      </c>
      <c r="AB542" s="31"/>
      <c r="AC542" s="31">
        <v>2</v>
      </c>
      <c r="AD542" s="31"/>
      <c r="AE542" s="31">
        <v>1</v>
      </c>
      <c r="AF542" s="31"/>
      <c r="AG542" s="34">
        <f>G542+J542+L542+N542+P542+R542+T542+V542+X542+Z542+AB542+AF542+AD542</f>
        <v>0</v>
      </c>
    </row>
    <row r="543" spans="1:33" ht="11.25" x14ac:dyDescent="0.2">
      <c r="A543" s="12" t="s">
        <v>513</v>
      </c>
      <c r="B543" s="12" t="s">
        <v>139</v>
      </c>
      <c r="C543" s="12" t="s">
        <v>233</v>
      </c>
      <c r="D543" s="51"/>
      <c r="E543" s="54"/>
      <c r="F543" s="51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5"/>
    </row>
    <row r="544" spans="1:33" ht="11.25" x14ac:dyDescent="0.2">
      <c r="A544" s="12" t="s">
        <v>513</v>
      </c>
      <c r="B544" s="12" t="s">
        <v>139</v>
      </c>
      <c r="C544" s="12" t="s">
        <v>232</v>
      </c>
      <c r="D544" s="51"/>
      <c r="E544" s="54"/>
      <c r="F544" s="51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5"/>
    </row>
    <row r="545" spans="1:33" ht="11.25" x14ac:dyDescent="0.2">
      <c r="A545" s="12" t="s">
        <v>513</v>
      </c>
      <c r="B545" s="12" t="s">
        <v>139</v>
      </c>
      <c r="C545" s="12" t="s">
        <v>235</v>
      </c>
      <c r="D545" s="52"/>
      <c r="E545" s="55"/>
      <c r="F545" s="52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6"/>
    </row>
    <row r="546" spans="1:33" ht="11.25" x14ac:dyDescent="0.2">
      <c r="A546" s="12" t="s">
        <v>513</v>
      </c>
      <c r="B546" s="12" t="s">
        <v>140</v>
      </c>
      <c r="C546" s="12" t="s">
        <v>231</v>
      </c>
      <c r="D546" s="50"/>
      <c r="E546" s="53">
        <v>81</v>
      </c>
      <c r="F546" s="50"/>
      <c r="G546" s="31"/>
      <c r="H546" s="31">
        <v>8</v>
      </c>
      <c r="I546" s="31">
        <v>1</v>
      </c>
      <c r="J546" s="31"/>
      <c r="K546" s="31">
        <v>8</v>
      </c>
      <c r="L546" s="31"/>
      <c r="M546" s="31"/>
      <c r="N546" s="31"/>
      <c r="O546" s="31">
        <v>1</v>
      </c>
      <c r="P546" s="31"/>
      <c r="Q546" s="31">
        <v>1</v>
      </c>
      <c r="R546" s="31"/>
      <c r="S546" s="31">
        <v>1</v>
      </c>
      <c r="T546" s="31"/>
      <c r="U546" s="31">
        <v>1</v>
      </c>
      <c r="V546" s="31"/>
      <c r="W546" s="31">
        <v>1</v>
      </c>
      <c r="X546" s="31"/>
      <c r="Y546" s="31">
        <v>1</v>
      </c>
      <c r="Z546" s="31"/>
      <c r="AA546" s="31">
        <v>2</v>
      </c>
      <c r="AB546" s="31"/>
      <c r="AC546" s="31">
        <v>2</v>
      </c>
      <c r="AD546" s="31"/>
      <c r="AE546" s="31">
        <v>1</v>
      </c>
      <c r="AF546" s="31"/>
      <c r="AG546" s="34">
        <f>G546+J546+L546+N546+P546+R546+T546+V546+X546+Z546+AB546+AF546+AD546</f>
        <v>0</v>
      </c>
    </row>
    <row r="547" spans="1:33" ht="11.25" x14ac:dyDescent="0.2">
      <c r="A547" s="12" t="s">
        <v>513</v>
      </c>
      <c r="B547" s="12" t="s">
        <v>140</v>
      </c>
      <c r="C547" s="12" t="s">
        <v>233</v>
      </c>
      <c r="D547" s="51"/>
      <c r="E547" s="54"/>
      <c r="F547" s="51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5"/>
    </row>
    <row r="548" spans="1:33" ht="11.25" x14ac:dyDescent="0.2">
      <c r="A548" s="12" t="s">
        <v>513</v>
      </c>
      <c r="B548" s="12" t="s">
        <v>140</v>
      </c>
      <c r="C548" s="12" t="s">
        <v>232</v>
      </c>
      <c r="D548" s="51"/>
      <c r="E548" s="54"/>
      <c r="F548" s="51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5"/>
    </row>
    <row r="549" spans="1:33" ht="11.25" x14ac:dyDescent="0.2">
      <c r="A549" s="12" t="s">
        <v>513</v>
      </c>
      <c r="B549" s="12" t="s">
        <v>140</v>
      </c>
      <c r="C549" s="13" t="s">
        <v>234</v>
      </c>
      <c r="D549" s="52"/>
      <c r="E549" s="55"/>
      <c r="F549" s="52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6"/>
    </row>
    <row r="550" spans="1:33" ht="11.25" x14ac:dyDescent="0.2">
      <c r="A550" s="12" t="s">
        <v>513</v>
      </c>
      <c r="B550" s="12" t="s">
        <v>141</v>
      </c>
      <c r="C550" s="12" t="s">
        <v>231</v>
      </c>
      <c r="D550" s="50"/>
      <c r="E550" s="53">
        <v>82</v>
      </c>
      <c r="F550" s="50"/>
      <c r="G550" s="31"/>
      <c r="H550" s="31">
        <v>12</v>
      </c>
      <c r="I550" s="31">
        <v>1</v>
      </c>
      <c r="J550" s="31"/>
      <c r="K550" s="31">
        <v>12</v>
      </c>
      <c r="L550" s="31"/>
      <c r="M550" s="31"/>
      <c r="N550" s="31"/>
      <c r="O550" s="31">
        <v>1</v>
      </c>
      <c r="P550" s="31"/>
      <c r="Q550" s="31">
        <v>1</v>
      </c>
      <c r="R550" s="31"/>
      <c r="S550" s="31">
        <v>1</v>
      </c>
      <c r="T550" s="31"/>
      <c r="U550" s="31">
        <v>1</v>
      </c>
      <c r="V550" s="31"/>
      <c r="W550" s="31">
        <v>1</v>
      </c>
      <c r="X550" s="31"/>
      <c r="Y550" s="31">
        <v>1</v>
      </c>
      <c r="Z550" s="31"/>
      <c r="AA550" s="31">
        <v>2</v>
      </c>
      <c r="AB550" s="31"/>
      <c r="AC550" s="31">
        <v>2</v>
      </c>
      <c r="AD550" s="31"/>
      <c r="AE550" s="31">
        <v>1</v>
      </c>
      <c r="AF550" s="31"/>
      <c r="AG550" s="34">
        <f>G550+J550+L550+N550+P550+R550+T550+V550+X550+Z550+AB550+AF550+AD550</f>
        <v>0</v>
      </c>
    </row>
    <row r="551" spans="1:33" ht="11.25" x14ac:dyDescent="0.2">
      <c r="A551" s="12" t="s">
        <v>513</v>
      </c>
      <c r="B551" s="12" t="s">
        <v>141</v>
      </c>
      <c r="C551" s="12" t="s">
        <v>233</v>
      </c>
      <c r="D551" s="51"/>
      <c r="E551" s="54"/>
      <c r="F551" s="51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5"/>
    </row>
    <row r="552" spans="1:33" ht="11.25" x14ac:dyDescent="0.2">
      <c r="A552" s="12" t="s">
        <v>513</v>
      </c>
      <c r="B552" s="12" t="s">
        <v>141</v>
      </c>
      <c r="C552" s="12" t="s">
        <v>232</v>
      </c>
      <c r="D552" s="51"/>
      <c r="E552" s="54"/>
      <c r="F552" s="51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5"/>
    </row>
    <row r="553" spans="1:33" ht="11.25" x14ac:dyDescent="0.2">
      <c r="A553" s="12" t="s">
        <v>513</v>
      </c>
      <c r="B553" s="12" t="s">
        <v>141</v>
      </c>
      <c r="C553" s="13" t="s">
        <v>230</v>
      </c>
      <c r="D553" s="51"/>
      <c r="E553" s="54"/>
      <c r="F553" s="51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5"/>
    </row>
    <row r="554" spans="1:33" ht="11.25" x14ac:dyDescent="0.2">
      <c r="A554" s="12" t="s">
        <v>513</v>
      </c>
      <c r="B554" s="12" t="s">
        <v>141</v>
      </c>
      <c r="C554" s="13" t="s">
        <v>234</v>
      </c>
      <c r="D554" s="51"/>
      <c r="E554" s="54"/>
      <c r="F554" s="51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5"/>
    </row>
    <row r="555" spans="1:33" ht="11.25" x14ac:dyDescent="0.2">
      <c r="A555" s="12" t="s">
        <v>513</v>
      </c>
      <c r="B555" s="12" t="s">
        <v>141</v>
      </c>
      <c r="C555" s="12" t="s">
        <v>235</v>
      </c>
      <c r="D555" s="52"/>
      <c r="E555" s="55"/>
      <c r="F555" s="52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6"/>
    </row>
    <row r="556" spans="1:33" ht="11.25" x14ac:dyDescent="0.2">
      <c r="A556" s="12" t="s">
        <v>512</v>
      </c>
      <c r="B556" s="12" t="s">
        <v>154</v>
      </c>
      <c r="C556" s="12" t="s">
        <v>231</v>
      </c>
      <c r="D556" s="50"/>
      <c r="E556" s="53">
        <v>83</v>
      </c>
      <c r="F556" s="50"/>
      <c r="G556" s="31"/>
      <c r="H556" s="31">
        <v>12</v>
      </c>
      <c r="I556" s="31">
        <v>1</v>
      </c>
      <c r="J556" s="31"/>
      <c r="K556" s="31">
        <v>12</v>
      </c>
      <c r="L556" s="31"/>
      <c r="M556" s="31"/>
      <c r="N556" s="31"/>
      <c r="O556" s="31">
        <v>1</v>
      </c>
      <c r="P556" s="31"/>
      <c r="Q556" s="31">
        <v>1</v>
      </c>
      <c r="R556" s="31"/>
      <c r="S556" s="31">
        <v>1</v>
      </c>
      <c r="T556" s="31"/>
      <c r="U556" s="31">
        <v>1</v>
      </c>
      <c r="V556" s="31"/>
      <c r="W556" s="31">
        <v>1</v>
      </c>
      <c r="X556" s="31"/>
      <c r="Y556" s="31">
        <v>1</v>
      </c>
      <c r="Z556" s="31"/>
      <c r="AA556" s="31">
        <v>2</v>
      </c>
      <c r="AB556" s="31"/>
      <c r="AC556" s="31">
        <v>2</v>
      </c>
      <c r="AD556" s="31"/>
      <c r="AE556" s="31">
        <v>1</v>
      </c>
      <c r="AF556" s="31"/>
      <c r="AG556" s="34">
        <f>G556+J556+L556+N556+P556+R556+T556+V556+X556+Z556+AB556+AF556+AD556</f>
        <v>0</v>
      </c>
    </row>
    <row r="557" spans="1:33" ht="11.25" x14ac:dyDescent="0.2">
      <c r="A557" s="12" t="s">
        <v>512</v>
      </c>
      <c r="B557" s="12" t="s">
        <v>154</v>
      </c>
      <c r="C557" s="12" t="s">
        <v>233</v>
      </c>
      <c r="D557" s="51"/>
      <c r="E557" s="54"/>
      <c r="F557" s="51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5"/>
    </row>
    <row r="558" spans="1:33" ht="11.25" x14ac:dyDescent="0.2">
      <c r="A558" s="12" t="s">
        <v>512</v>
      </c>
      <c r="B558" s="12" t="s">
        <v>154</v>
      </c>
      <c r="C558" s="12" t="s">
        <v>232</v>
      </c>
      <c r="D558" s="51"/>
      <c r="E558" s="54"/>
      <c r="F558" s="51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5"/>
    </row>
    <row r="559" spans="1:33" ht="11.25" x14ac:dyDescent="0.2">
      <c r="A559" s="12" t="s">
        <v>512</v>
      </c>
      <c r="B559" s="12" t="s">
        <v>154</v>
      </c>
      <c r="C559" s="13" t="s">
        <v>230</v>
      </c>
      <c r="D559" s="51"/>
      <c r="E559" s="54"/>
      <c r="F559" s="51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5"/>
    </row>
    <row r="560" spans="1:33" ht="11.25" x14ac:dyDescent="0.2">
      <c r="A560" s="12" t="s">
        <v>512</v>
      </c>
      <c r="B560" s="12" t="s">
        <v>154</v>
      </c>
      <c r="C560" s="13" t="s">
        <v>234</v>
      </c>
      <c r="D560" s="51"/>
      <c r="E560" s="54"/>
      <c r="F560" s="51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5"/>
    </row>
    <row r="561" spans="1:33" ht="11.25" x14ac:dyDescent="0.2">
      <c r="A561" s="12" t="s">
        <v>512</v>
      </c>
      <c r="B561" s="12" t="s">
        <v>154</v>
      </c>
      <c r="C561" s="12" t="s">
        <v>235</v>
      </c>
      <c r="D561" s="52"/>
      <c r="E561" s="55"/>
      <c r="F561" s="52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6"/>
    </row>
    <row r="562" spans="1:33" ht="11.25" x14ac:dyDescent="0.2">
      <c r="A562" s="12" t="s">
        <v>513</v>
      </c>
      <c r="B562" s="12" t="s">
        <v>142</v>
      </c>
      <c r="C562" s="12" t="s">
        <v>231</v>
      </c>
      <c r="D562" s="50"/>
      <c r="E562" s="53">
        <v>84</v>
      </c>
      <c r="F562" s="50"/>
      <c r="G562" s="31"/>
      <c r="H562" s="31">
        <v>12</v>
      </c>
      <c r="I562" s="31">
        <v>1</v>
      </c>
      <c r="J562" s="31"/>
      <c r="K562" s="31">
        <v>12</v>
      </c>
      <c r="L562" s="31"/>
      <c r="M562" s="31"/>
      <c r="N562" s="31"/>
      <c r="O562" s="31">
        <v>1</v>
      </c>
      <c r="P562" s="31"/>
      <c r="Q562" s="31">
        <v>1</v>
      </c>
      <c r="R562" s="31"/>
      <c r="S562" s="31">
        <v>1</v>
      </c>
      <c r="T562" s="31"/>
      <c r="U562" s="31">
        <v>1</v>
      </c>
      <c r="V562" s="31"/>
      <c r="W562" s="31">
        <v>1</v>
      </c>
      <c r="X562" s="31"/>
      <c r="Y562" s="31">
        <v>1</v>
      </c>
      <c r="Z562" s="31"/>
      <c r="AA562" s="31">
        <v>2</v>
      </c>
      <c r="AB562" s="31"/>
      <c r="AC562" s="31">
        <v>2</v>
      </c>
      <c r="AD562" s="31"/>
      <c r="AE562" s="31">
        <v>1</v>
      </c>
      <c r="AF562" s="31"/>
      <c r="AG562" s="34">
        <f>G562+J562+L562+N562+P562+R562+T562+V562+X562+Z562+AB562+AF562+AD562</f>
        <v>0</v>
      </c>
    </row>
    <row r="563" spans="1:33" ht="11.25" x14ac:dyDescent="0.2">
      <c r="A563" s="12" t="s">
        <v>513</v>
      </c>
      <c r="B563" s="12" t="s">
        <v>142</v>
      </c>
      <c r="C563" s="12" t="s">
        <v>233</v>
      </c>
      <c r="D563" s="51"/>
      <c r="E563" s="54"/>
      <c r="F563" s="51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5"/>
    </row>
    <row r="564" spans="1:33" ht="11.25" x14ac:dyDescent="0.2">
      <c r="A564" s="12" t="s">
        <v>513</v>
      </c>
      <c r="B564" s="12" t="s">
        <v>142</v>
      </c>
      <c r="C564" s="12" t="s">
        <v>232</v>
      </c>
      <c r="D564" s="52"/>
      <c r="E564" s="55"/>
      <c r="F564" s="52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6"/>
    </row>
    <row r="565" spans="1:33" ht="11.25" x14ac:dyDescent="0.2">
      <c r="A565" s="12" t="s">
        <v>513</v>
      </c>
      <c r="B565" s="12" t="s">
        <v>143</v>
      </c>
      <c r="C565" s="12" t="s">
        <v>231</v>
      </c>
      <c r="D565" s="50"/>
      <c r="E565" s="53">
        <v>85</v>
      </c>
      <c r="F565" s="50"/>
      <c r="G565" s="31"/>
      <c r="H565" s="31">
        <v>8</v>
      </c>
      <c r="I565" s="31">
        <v>1</v>
      </c>
      <c r="J565" s="31"/>
      <c r="K565" s="31">
        <v>8</v>
      </c>
      <c r="L565" s="31"/>
      <c r="M565" s="31"/>
      <c r="N565" s="31"/>
      <c r="O565" s="31">
        <v>1</v>
      </c>
      <c r="P565" s="31"/>
      <c r="Q565" s="31">
        <v>1</v>
      </c>
      <c r="R565" s="31"/>
      <c r="S565" s="31">
        <v>1</v>
      </c>
      <c r="T565" s="31"/>
      <c r="U565" s="31">
        <v>1</v>
      </c>
      <c r="V565" s="31"/>
      <c r="W565" s="31">
        <v>1</v>
      </c>
      <c r="X565" s="31"/>
      <c r="Y565" s="31">
        <v>1</v>
      </c>
      <c r="Z565" s="31"/>
      <c r="AA565" s="31">
        <v>2</v>
      </c>
      <c r="AB565" s="31"/>
      <c r="AC565" s="31">
        <v>2</v>
      </c>
      <c r="AD565" s="31"/>
      <c r="AE565" s="31">
        <v>1</v>
      </c>
      <c r="AF565" s="31"/>
      <c r="AG565" s="34">
        <f>G565+J565+L565+N565+P565+R565+T565+V565+X565+Z565+AB565+AF565+AD565</f>
        <v>0</v>
      </c>
    </row>
    <row r="566" spans="1:33" ht="11.25" x14ac:dyDescent="0.2">
      <c r="A566" s="12" t="s">
        <v>513</v>
      </c>
      <c r="B566" s="12" t="s">
        <v>143</v>
      </c>
      <c r="C566" s="12" t="s">
        <v>233</v>
      </c>
      <c r="D566" s="51"/>
      <c r="E566" s="54"/>
      <c r="F566" s="51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5"/>
    </row>
    <row r="567" spans="1:33" ht="11.25" x14ac:dyDescent="0.2">
      <c r="A567" s="12" t="s">
        <v>513</v>
      </c>
      <c r="B567" s="12" t="s">
        <v>143</v>
      </c>
      <c r="C567" s="12" t="s">
        <v>232</v>
      </c>
      <c r="D567" s="51"/>
      <c r="E567" s="54"/>
      <c r="F567" s="51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5"/>
    </row>
    <row r="568" spans="1:33" ht="11.25" x14ac:dyDescent="0.2">
      <c r="A568" s="12" t="s">
        <v>513</v>
      </c>
      <c r="B568" s="12" t="s">
        <v>143</v>
      </c>
      <c r="C568" s="13" t="s">
        <v>234</v>
      </c>
      <c r="D568" s="52"/>
      <c r="E568" s="55"/>
      <c r="F568" s="52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6"/>
    </row>
    <row r="569" spans="1:33" ht="11.25" x14ac:dyDescent="0.2">
      <c r="A569" s="12" t="s">
        <v>512</v>
      </c>
      <c r="B569" s="12" t="s">
        <v>155</v>
      </c>
      <c r="C569" s="12" t="s">
        <v>231</v>
      </c>
      <c r="D569" s="50"/>
      <c r="E569" s="53">
        <v>86</v>
      </c>
      <c r="F569" s="50"/>
      <c r="G569" s="31"/>
      <c r="H569" s="31">
        <v>10</v>
      </c>
      <c r="I569" s="31">
        <v>1</v>
      </c>
      <c r="J569" s="31"/>
      <c r="K569" s="31">
        <v>10</v>
      </c>
      <c r="L569" s="31"/>
      <c r="M569" s="31"/>
      <c r="N569" s="31"/>
      <c r="O569" s="31">
        <v>1</v>
      </c>
      <c r="P569" s="31"/>
      <c r="Q569" s="31">
        <v>1</v>
      </c>
      <c r="R569" s="31"/>
      <c r="S569" s="31">
        <v>1</v>
      </c>
      <c r="T569" s="31"/>
      <c r="U569" s="31">
        <v>1</v>
      </c>
      <c r="V569" s="31"/>
      <c r="W569" s="31">
        <v>1</v>
      </c>
      <c r="X569" s="31"/>
      <c r="Y569" s="31">
        <v>1</v>
      </c>
      <c r="Z569" s="31"/>
      <c r="AA569" s="31">
        <v>2</v>
      </c>
      <c r="AB569" s="31"/>
      <c r="AC569" s="31">
        <v>2</v>
      </c>
      <c r="AD569" s="31"/>
      <c r="AE569" s="31">
        <v>1</v>
      </c>
      <c r="AF569" s="31"/>
      <c r="AG569" s="34">
        <f>G569+J569+L569+N569+P569+R569+T569+V569+X569+Z569+AB569+AF569+AD569</f>
        <v>0</v>
      </c>
    </row>
    <row r="570" spans="1:33" ht="11.25" x14ac:dyDescent="0.2">
      <c r="A570" s="12" t="s">
        <v>512</v>
      </c>
      <c r="B570" s="12" t="s">
        <v>155</v>
      </c>
      <c r="C570" s="12" t="s">
        <v>233</v>
      </c>
      <c r="D570" s="51"/>
      <c r="E570" s="54"/>
      <c r="F570" s="51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5"/>
    </row>
    <row r="571" spans="1:33" ht="11.25" x14ac:dyDescent="0.2">
      <c r="A571" s="12" t="s">
        <v>512</v>
      </c>
      <c r="B571" s="12" t="s">
        <v>155</v>
      </c>
      <c r="C571" s="12" t="s">
        <v>232</v>
      </c>
      <c r="D571" s="51"/>
      <c r="E571" s="54"/>
      <c r="F571" s="51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5"/>
    </row>
    <row r="572" spans="1:33" ht="11.25" x14ac:dyDescent="0.2">
      <c r="A572" s="12" t="s">
        <v>512</v>
      </c>
      <c r="B572" s="12" t="s">
        <v>155</v>
      </c>
      <c r="C572" s="13" t="s">
        <v>230</v>
      </c>
      <c r="D572" s="52"/>
      <c r="E572" s="55"/>
      <c r="F572" s="52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6"/>
    </row>
    <row r="573" spans="1:33" ht="11.25" x14ac:dyDescent="0.2">
      <c r="A573" s="12" t="s">
        <v>512</v>
      </c>
      <c r="B573" s="12" t="s">
        <v>156</v>
      </c>
      <c r="C573" s="12" t="s">
        <v>231</v>
      </c>
      <c r="D573" s="50"/>
      <c r="E573" s="53">
        <v>87</v>
      </c>
      <c r="F573" s="50"/>
      <c r="G573" s="31"/>
      <c r="H573" s="31">
        <v>10</v>
      </c>
      <c r="I573" s="31">
        <v>1</v>
      </c>
      <c r="J573" s="31"/>
      <c r="K573" s="31">
        <v>10</v>
      </c>
      <c r="L573" s="31"/>
      <c r="M573" s="31"/>
      <c r="N573" s="31"/>
      <c r="O573" s="31">
        <v>1</v>
      </c>
      <c r="P573" s="31"/>
      <c r="Q573" s="31">
        <v>1</v>
      </c>
      <c r="R573" s="31"/>
      <c r="S573" s="31">
        <v>1</v>
      </c>
      <c r="T573" s="31"/>
      <c r="U573" s="31">
        <v>1</v>
      </c>
      <c r="V573" s="31"/>
      <c r="W573" s="31">
        <v>1</v>
      </c>
      <c r="X573" s="31"/>
      <c r="Y573" s="31">
        <v>1</v>
      </c>
      <c r="Z573" s="31"/>
      <c r="AA573" s="31">
        <v>2</v>
      </c>
      <c r="AB573" s="31"/>
      <c r="AC573" s="31">
        <v>2</v>
      </c>
      <c r="AD573" s="31"/>
      <c r="AE573" s="31">
        <v>1</v>
      </c>
      <c r="AF573" s="31"/>
      <c r="AG573" s="34">
        <f>G573+J573+L573+N573+P573+R573+T573+V573+X573+Z573+AB573+AF573+AD573</f>
        <v>0</v>
      </c>
    </row>
    <row r="574" spans="1:33" ht="11.25" x14ac:dyDescent="0.2">
      <c r="A574" s="12" t="s">
        <v>512</v>
      </c>
      <c r="B574" s="12" t="s">
        <v>156</v>
      </c>
      <c r="C574" s="12" t="s">
        <v>233</v>
      </c>
      <c r="D574" s="51"/>
      <c r="E574" s="54"/>
      <c r="F574" s="51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5"/>
    </row>
    <row r="575" spans="1:33" ht="11.25" x14ac:dyDescent="0.2">
      <c r="A575" s="12" t="s">
        <v>512</v>
      </c>
      <c r="B575" s="12" t="s">
        <v>156</v>
      </c>
      <c r="C575" s="12" t="s">
        <v>232</v>
      </c>
      <c r="D575" s="51"/>
      <c r="E575" s="54"/>
      <c r="F575" s="51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5"/>
    </row>
    <row r="576" spans="1:33" ht="11.25" x14ac:dyDescent="0.2">
      <c r="A576" s="12" t="s">
        <v>512</v>
      </c>
      <c r="B576" s="12" t="s">
        <v>156</v>
      </c>
      <c r="C576" s="13" t="s">
        <v>230</v>
      </c>
      <c r="D576" s="51"/>
      <c r="E576" s="54"/>
      <c r="F576" s="51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5"/>
    </row>
    <row r="577" spans="1:33" ht="11.25" x14ac:dyDescent="0.2">
      <c r="A577" s="12" t="s">
        <v>512</v>
      </c>
      <c r="B577" s="12" t="s">
        <v>156</v>
      </c>
      <c r="C577" s="13" t="s">
        <v>234</v>
      </c>
      <c r="D577" s="52"/>
      <c r="E577" s="55"/>
      <c r="F577" s="52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6"/>
    </row>
    <row r="578" spans="1:33" ht="11.25" x14ac:dyDescent="0.2">
      <c r="A578" s="12" t="s">
        <v>512</v>
      </c>
      <c r="B578" s="12" t="s">
        <v>157</v>
      </c>
      <c r="C578" s="12" t="s">
        <v>231</v>
      </c>
      <c r="D578" s="50"/>
      <c r="E578" s="53">
        <v>88</v>
      </c>
      <c r="F578" s="50"/>
      <c r="G578" s="31"/>
      <c r="H578" s="31">
        <v>10</v>
      </c>
      <c r="I578" s="31">
        <v>1</v>
      </c>
      <c r="J578" s="31"/>
      <c r="K578" s="31">
        <v>10</v>
      </c>
      <c r="L578" s="31"/>
      <c r="M578" s="31"/>
      <c r="N578" s="31"/>
      <c r="O578" s="31">
        <v>1</v>
      </c>
      <c r="P578" s="31"/>
      <c r="Q578" s="31">
        <v>1</v>
      </c>
      <c r="R578" s="31"/>
      <c r="S578" s="31">
        <v>1</v>
      </c>
      <c r="T578" s="31"/>
      <c r="U578" s="31">
        <v>1</v>
      </c>
      <c r="V578" s="31"/>
      <c r="W578" s="31">
        <v>1</v>
      </c>
      <c r="X578" s="31"/>
      <c r="Y578" s="31">
        <v>1</v>
      </c>
      <c r="Z578" s="31"/>
      <c r="AA578" s="31">
        <v>2</v>
      </c>
      <c r="AB578" s="31"/>
      <c r="AC578" s="31">
        <v>2</v>
      </c>
      <c r="AD578" s="31"/>
      <c r="AE578" s="31">
        <v>1</v>
      </c>
      <c r="AF578" s="31"/>
      <c r="AG578" s="34">
        <f>G578+J578+L578+N578+P578+R578+T578+V578+X578+Z578+AB578+AF578+AD578</f>
        <v>0</v>
      </c>
    </row>
    <row r="579" spans="1:33" ht="11.25" x14ac:dyDescent="0.2">
      <c r="A579" s="12" t="s">
        <v>512</v>
      </c>
      <c r="B579" s="12" t="s">
        <v>157</v>
      </c>
      <c r="C579" s="12" t="s">
        <v>233</v>
      </c>
      <c r="D579" s="51"/>
      <c r="E579" s="54"/>
      <c r="F579" s="51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5"/>
    </row>
    <row r="580" spans="1:33" ht="11.25" x14ac:dyDescent="0.2">
      <c r="A580" s="12" t="s">
        <v>512</v>
      </c>
      <c r="B580" s="12" t="s">
        <v>157</v>
      </c>
      <c r="C580" s="12" t="s">
        <v>232</v>
      </c>
      <c r="D580" s="51"/>
      <c r="E580" s="54"/>
      <c r="F580" s="51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5"/>
    </row>
    <row r="581" spans="1:33" ht="11.25" x14ac:dyDescent="0.2">
      <c r="A581" s="12" t="s">
        <v>512</v>
      </c>
      <c r="B581" s="12" t="s">
        <v>157</v>
      </c>
      <c r="C581" s="13" t="s">
        <v>234</v>
      </c>
      <c r="D581" s="52"/>
      <c r="E581" s="55"/>
      <c r="F581" s="52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6"/>
    </row>
    <row r="582" spans="1:33" ht="11.25" x14ac:dyDescent="0.2">
      <c r="A582" s="12" t="s">
        <v>512</v>
      </c>
      <c r="B582" s="12" t="s">
        <v>158</v>
      </c>
      <c r="C582" s="12" t="s">
        <v>231</v>
      </c>
      <c r="D582" s="50"/>
      <c r="E582" s="53">
        <v>89</v>
      </c>
      <c r="F582" s="50"/>
      <c r="G582" s="31"/>
      <c r="H582" s="31">
        <v>10</v>
      </c>
      <c r="I582" s="31">
        <v>1</v>
      </c>
      <c r="J582" s="31"/>
      <c r="K582" s="31">
        <v>10</v>
      </c>
      <c r="L582" s="31"/>
      <c r="M582" s="31"/>
      <c r="N582" s="31"/>
      <c r="O582" s="31">
        <v>1</v>
      </c>
      <c r="P582" s="31"/>
      <c r="Q582" s="31">
        <v>1</v>
      </c>
      <c r="R582" s="31"/>
      <c r="S582" s="31">
        <v>1</v>
      </c>
      <c r="T582" s="31"/>
      <c r="U582" s="31">
        <v>1</v>
      </c>
      <c r="V582" s="31"/>
      <c r="W582" s="31">
        <v>1</v>
      </c>
      <c r="X582" s="31"/>
      <c r="Y582" s="31">
        <v>1</v>
      </c>
      <c r="Z582" s="31"/>
      <c r="AA582" s="31">
        <v>2</v>
      </c>
      <c r="AB582" s="31"/>
      <c r="AC582" s="31">
        <v>2</v>
      </c>
      <c r="AD582" s="31"/>
      <c r="AE582" s="31">
        <v>1</v>
      </c>
      <c r="AF582" s="31"/>
      <c r="AG582" s="34">
        <f>G582+J582+L582+N582+P582+R582+T582+V582+X582+Z582+AB582+AF582+AD582</f>
        <v>0</v>
      </c>
    </row>
    <row r="583" spans="1:33" ht="11.25" x14ac:dyDescent="0.2">
      <c r="A583" s="12" t="s">
        <v>512</v>
      </c>
      <c r="B583" s="12" t="s">
        <v>158</v>
      </c>
      <c r="C583" s="12" t="s">
        <v>233</v>
      </c>
      <c r="D583" s="51"/>
      <c r="E583" s="54"/>
      <c r="F583" s="51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5"/>
    </row>
    <row r="584" spans="1:33" ht="11.25" x14ac:dyDescent="0.2">
      <c r="A584" s="12" t="s">
        <v>512</v>
      </c>
      <c r="B584" s="12" t="s">
        <v>158</v>
      </c>
      <c r="C584" s="12" t="s">
        <v>232</v>
      </c>
      <c r="D584" s="51"/>
      <c r="E584" s="54"/>
      <c r="F584" s="51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5"/>
    </row>
    <row r="585" spans="1:33" ht="11.25" x14ac:dyDescent="0.2">
      <c r="A585" s="12" t="s">
        <v>512</v>
      </c>
      <c r="B585" s="12" t="s">
        <v>158</v>
      </c>
      <c r="C585" s="13" t="s">
        <v>230</v>
      </c>
      <c r="D585" s="51"/>
      <c r="E585" s="54"/>
      <c r="F585" s="51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5"/>
    </row>
    <row r="586" spans="1:33" ht="11.25" x14ac:dyDescent="0.2">
      <c r="A586" s="12" t="s">
        <v>512</v>
      </c>
      <c r="B586" s="12" t="s">
        <v>158</v>
      </c>
      <c r="C586" s="13" t="s">
        <v>234</v>
      </c>
      <c r="D586" s="52"/>
      <c r="E586" s="55"/>
      <c r="F586" s="52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6"/>
    </row>
    <row r="587" spans="1:33" ht="11.25" x14ac:dyDescent="0.2">
      <c r="A587" s="12" t="s">
        <v>512</v>
      </c>
      <c r="B587" s="12" t="s">
        <v>159</v>
      </c>
      <c r="C587" s="12" t="s">
        <v>231</v>
      </c>
      <c r="D587" s="50"/>
      <c r="E587" s="53">
        <v>90</v>
      </c>
      <c r="F587" s="50"/>
      <c r="G587" s="31"/>
      <c r="H587" s="31">
        <v>12</v>
      </c>
      <c r="I587" s="31">
        <v>1</v>
      </c>
      <c r="J587" s="31"/>
      <c r="K587" s="31">
        <v>12</v>
      </c>
      <c r="L587" s="31"/>
      <c r="M587" s="31"/>
      <c r="N587" s="31"/>
      <c r="O587" s="31">
        <v>1</v>
      </c>
      <c r="P587" s="31"/>
      <c r="Q587" s="31">
        <v>1</v>
      </c>
      <c r="R587" s="31"/>
      <c r="S587" s="31">
        <v>1</v>
      </c>
      <c r="T587" s="31"/>
      <c r="U587" s="31">
        <v>1</v>
      </c>
      <c r="V587" s="31"/>
      <c r="W587" s="31">
        <v>1</v>
      </c>
      <c r="X587" s="31"/>
      <c r="Y587" s="31">
        <v>1</v>
      </c>
      <c r="Z587" s="31"/>
      <c r="AA587" s="31">
        <v>2</v>
      </c>
      <c r="AB587" s="31"/>
      <c r="AC587" s="31">
        <v>2</v>
      </c>
      <c r="AD587" s="31"/>
      <c r="AE587" s="31">
        <v>1</v>
      </c>
      <c r="AF587" s="31"/>
      <c r="AG587" s="34">
        <f>G587+J587+L587+N587+P587+R587+T587+V587+X587+Z587+AB587+AF587+AD587</f>
        <v>0</v>
      </c>
    </row>
    <row r="588" spans="1:33" ht="11.25" x14ac:dyDescent="0.2">
      <c r="A588" s="12" t="s">
        <v>512</v>
      </c>
      <c r="B588" s="12" t="s">
        <v>159</v>
      </c>
      <c r="C588" s="12" t="s">
        <v>233</v>
      </c>
      <c r="D588" s="51"/>
      <c r="E588" s="54"/>
      <c r="F588" s="51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5"/>
    </row>
    <row r="589" spans="1:33" ht="11.25" x14ac:dyDescent="0.2">
      <c r="A589" s="12" t="s">
        <v>512</v>
      </c>
      <c r="B589" s="12" t="s">
        <v>159</v>
      </c>
      <c r="C589" s="12" t="s">
        <v>232</v>
      </c>
      <c r="D589" s="51"/>
      <c r="E589" s="54"/>
      <c r="F589" s="51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5"/>
    </row>
    <row r="590" spans="1:33" ht="11.25" x14ac:dyDescent="0.2">
      <c r="A590" s="12" t="s">
        <v>512</v>
      </c>
      <c r="B590" s="12" t="s">
        <v>159</v>
      </c>
      <c r="C590" s="13" t="s">
        <v>230</v>
      </c>
      <c r="D590" s="51"/>
      <c r="E590" s="54"/>
      <c r="F590" s="51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5"/>
    </row>
    <row r="591" spans="1:33" ht="11.25" x14ac:dyDescent="0.2">
      <c r="A591" s="12" t="s">
        <v>512</v>
      </c>
      <c r="B591" s="12" t="s">
        <v>159</v>
      </c>
      <c r="C591" s="12" t="s">
        <v>235</v>
      </c>
      <c r="D591" s="52"/>
      <c r="E591" s="55"/>
      <c r="F591" s="52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6"/>
    </row>
    <row r="592" spans="1:33" ht="11.25" x14ac:dyDescent="0.2">
      <c r="A592" s="12" t="s">
        <v>512</v>
      </c>
      <c r="B592" s="12" t="s">
        <v>160</v>
      </c>
      <c r="C592" s="12" t="s">
        <v>231</v>
      </c>
      <c r="D592" s="50"/>
      <c r="E592" s="53">
        <v>91</v>
      </c>
      <c r="F592" s="50"/>
      <c r="G592" s="31"/>
      <c r="H592" s="31">
        <v>12</v>
      </c>
      <c r="I592" s="31">
        <v>1</v>
      </c>
      <c r="J592" s="31"/>
      <c r="K592" s="31">
        <v>12</v>
      </c>
      <c r="L592" s="31"/>
      <c r="M592" s="31"/>
      <c r="N592" s="31"/>
      <c r="O592" s="31">
        <v>1</v>
      </c>
      <c r="P592" s="31"/>
      <c r="Q592" s="31">
        <v>1</v>
      </c>
      <c r="R592" s="31"/>
      <c r="S592" s="31">
        <v>1</v>
      </c>
      <c r="T592" s="31"/>
      <c r="U592" s="31">
        <v>1</v>
      </c>
      <c r="V592" s="31"/>
      <c r="W592" s="31">
        <v>1</v>
      </c>
      <c r="X592" s="31"/>
      <c r="Y592" s="31">
        <v>1</v>
      </c>
      <c r="Z592" s="31"/>
      <c r="AA592" s="31">
        <v>2</v>
      </c>
      <c r="AB592" s="31"/>
      <c r="AC592" s="31">
        <v>2</v>
      </c>
      <c r="AD592" s="31"/>
      <c r="AE592" s="31">
        <v>1</v>
      </c>
      <c r="AF592" s="31"/>
      <c r="AG592" s="34">
        <f>G592+J592+L592+N592+P592+R592+T592+V592+X592+Z592+AB592+AF592+AD592</f>
        <v>0</v>
      </c>
    </row>
    <row r="593" spans="1:33" ht="11.25" x14ac:dyDescent="0.2">
      <c r="A593" s="12" t="s">
        <v>512</v>
      </c>
      <c r="B593" s="12" t="s">
        <v>160</v>
      </c>
      <c r="C593" s="12" t="s">
        <v>233</v>
      </c>
      <c r="D593" s="51"/>
      <c r="E593" s="54"/>
      <c r="F593" s="51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5"/>
    </row>
    <row r="594" spans="1:33" ht="11.25" x14ac:dyDescent="0.2">
      <c r="A594" s="12" t="s">
        <v>512</v>
      </c>
      <c r="B594" s="12" t="s">
        <v>160</v>
      </c>
      <c r="C594" s="12" t="s">
        <v>232</v>
      </c>
      <c r="D594" s="51"/>
      <c r="E594" s="54"/>
      <c r="F594" s="51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5"/>
    </row>
    <row r="595" spans="1:33" ht="11.25" x14ac:dyDescent="0.2">
      <c r="A595" s="12" t="s">
        <v>512</v>
      </c>
      <c r="B595" s="12" t="s">
        <v>160</v>
      </c>
      <c r="C595" s="12" t="s">
        <v>235</v>
      </c>
      <c r="D595" s="52"/>
      <c r="E595" s="55"/>
      <c r="F595" s="52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6"/>
    </row>
    <row r="596" spans="1:33" ht="11.25" x14ac:dyDescent="0.2">
      <c r="A596" s="12" t="s">
        <v>513</v>
      </c>
      <c r="B596" s="12" t="s">
        <v>144</v>
      </c>
      <c r="C596" s="12" t="s">
        <v>231</v>
      </c>
      <c r="D596" s="50"/>
      <c r="E596" s="53">
        <v>92</v>
      </c>
      <c r="F596" s="50"/>
      <c r="G596" s="31"/>
      <c r="H596" s="31">
        <v>10</v>
      </c>
      <c r="I596" s="31">
        <v>1</v>
      </c>
      <c r="J596" s="31"/>
      <c r="K596" s="31">
        <v>10</v>
      </c>
      <c r="L596" s="31"/>
      <c r="M596" s="31"/>
      <c r="N596" s="31"/>
      <c r="O596" s="31">
        <v>1</v>
      </c>
      <c r="P596" s="31"/>
      <c r="Q596" s="31">
        <v>1</v>
      </c>
      <c r="R596" s="31"/>
      <c r="S596" s="31">
        <v>1</v>
      </c>
      <c r="T596" s="31"/>
      <c r="U596" s="31">
        <v>1</v>
      </c>
      <c r="V596" s="31"/>
      <c r="W596" s="31">
        <v>1</v>
      </c>
      <c r="X596" s="31"/>
      <c r="Y596" s="31">
        <v>1</v>
      </c>
      <c r="Z596" s="31"/>
      <c r="AA596" s="31">
        <v>2</v>
      </c>
      <c r="AB596" s="31"/>
      <c r="AC596" s="31">
        <v>2</v>
      </c>
      <c r="AD596" s="31"/>
      <c r="AE596" s="31">
        <v>1</v>
      </c>
      <c r="AF596" s="31"/>
      <c r="AG596" s="34">
        <f>G596+J596+L596+N596+P596+R596+T596+V596+X596+Z596+AB596+AF596+AD596</f>
        <v>0</v>
      </c>
    </row>
    <row r="597" spans="1:33" ht="11.25" x14ac:dyDescent="0.2">
      <c r="A597" s="12" t="s">
        <v>513</v>
      </c>
      <c r="B597" s="12" t="s">
        <v>144</v>
      </c>
      <c r="C597" s="12" t="s">
        <v>233</v>
      </c>
      <c r="D597" s="51"/>
      <c r="E597" s="54"/>
      <c r="F597" s="51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5"/>
    </row>
    <row r="598" spans="1:33" ht="11.25" x14ac:dyDescent="0.2">
      <c r="A598" s="12" t="s">
        <v>513</v>
      </c>
      <c r="B598" s="12" t="s">
        <v>144</v>
      </c>
      <c r="C598" s="12" t="s">
        <v>232</v>
      </c>
      <c r="D598" s="51"/>
      <c r="E598" s="54"/>
      <c r="F598" s="51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5"/>
    </row>
    <row r="599" spans="1:33" ht="11.25" x14ac:dyDescent="0.2">
      <c r="A599" s="12" t="s">
        <v>513</v>
      </c>
      <c r="B599" s="12" t="s">
        <v>144</v>
      </c>
      <c r="C599" s="13" t="s">
        <v>230</v>
      </c>
      <c r="D599" s="52"/>
      <c r="E599" s="55"/>
      <c r="F599" s="52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6"/>
    </row>
    <row r="600" spans="1:33" ht="11.25" x14ac:dyDescent="0.2">
      <c r="A600" s="12" t="s">
        <v>512</v>
      </c>
      <c r="B600" s="12" t="s">
        <v>161</v>
      </c>
      <c r="C600" s="12" t="s">
        <v>231</v>
      </c>
      <c r="D600" s="50"/>
      <c r="E600" s="53">
        <v>93</v>
      </c>
      <c r="F600" s="50"/>
      <c r="G600" s="31"/>
      <c r="H600" s="31">
        <v>8</v>
      </c>
      <c r="I600" s="31">
        <v>1</v>
      </c>
      <c r="J600" s="31"/>
      <c r="K600" s="31">
        <v>8</v>
      </c>
      <c r="L600" s="31"/>
      <c r="M600" s="31"/>
      <c r="N600" s="31"/>
      <c r="O600" s="31">
        <v>1</v>
      </c>
      <c r="P600" s="31"/>
      <c r="Q600" s="31">
        <v>1</v>
      </c>
      <c r="R600" s="31"/>
      <c r="S600" s="31">
        <v>1</v>
      </c>
      <c r="T600" s="31"/>
      <c r="U600" s="31">
        <v>1</v>
      </c>
      <c r="V600" s="31"/>
      <c r="W600" s="31">
        <v>1</v>
      </c>
      <c r="X600" s="31"/>
      <c r="Y600" s="31">
        <v>1</v>
      </c>
      <c r="Z600" s="31"/>
      <c r="AA600" s="31">
        <v>2</v>
      </c>
      <c r="AB600" s="31"/>
      <c r="AC600" s="31">
        <v>2</v>
      </c>
      <c r="AD600" s="31"/>
      <c r="AE600" s="31">
        <v>1</v>
      </c>
      <c r="AF600" s="31"/>
      <c r="AG600" s="34">
        <f>G600+J600+L600+N600+P600+R600+T600+V600+X600+Z600+AB600+AF600+AD600</f>
        <v>0</v>
      </c>
    </row>
    <row r="601" spans="1:33" ht="11.25" x14ac:dyDescent="0.2">
      <c r="A601" s="12" t="s">
        <v>512</v>
      </c>
      <c r="B601" s="12" t="s">
        <v>161</v>
      </c>
      <c r="C601" s="12" t="s">
        <v>233</v>
      </c>
      <c r="D601" s="51"/>
      <c r="E601" s="54"/>
      <c r="F601" s="51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5"/>
    </row>
    <row r="602" spans="1:33" ht="11.25" x14ac:dyDescent="0.2">
      <c r="A602" s="12" t="s">
        <v>512</v>
      </c>
      <c r="B602" s="12" t="s">
        <v>161</v>
      </c>
      <c r="C602" s="12" t="s">
        <v>232</v>
      </c>
      <c r="D602" s="51"/>
      <c r="E602" s="54"/>
      <c r="F602" s="51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5"/>
    </row>
    <row r="603" spans="1:33" ht="11.25" x14ac:dyDescent="0.2">
      <c r="A603" s="12" t="s">
        <v>512</v>
      </c>
      <c r="B603" s="12" t="s">
        <v>161</v>
      </c>
      <c r="C603" s="13" t="s">
        <v>234</v>
      </c>
      <c r="D603" s="52"/>
      <c r="E603" s="55"/>
      <c r="F603" s="52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6"/>
    </row>
    <row r="604" spans="1:33" ht="11.25" x14ac:dyDescent="0.2">
      <c r="A604" s="12" t="s">
        <v>513</v>
      </c>
      <c r="B604" s="12" t="s">
        <v>145</v>
      </c>
      <c r="C604" s="12" t="s">
        <v>231</v>
      </c>
      <c r="D604" s="50"/>
      <c r="E604" s="53">
        <v>94</v>
      </c>
      <c r="F604" s="50"/>
      <c r="G604" s="31"/>
      <c r="H604" s="31">
        <v>10</v>
      </c>
      <c r="I604" s="31">
        <v>1</v>
      </c>
      <c r="J604" s="31"/>
      <c r="K604" s="31">
        <v>10</v>
      </c>
      <c r="L604" s="31"/>
      <c r="M604" s="31"/>
      <c r="N604" s="31"/>
      <c r="O604" s="31">
        <v>1</v>
      </c>
      <c r="P604" s="31"/>
      <c r="Q604" s="31">
        <v>1</v>
      </c>
      <c r="R604" s="31"/>
      <c r="S604" s="31">
        <v>1</v>
      </c>
      <c r="T604" s="31"/>
      <c r="U604" s="31">
        <v>1</v>
      </c>
      <c r="V604" s="31"/>
      <c r="W604" s="31">
        <v>1</v>
      </c>
      <c r="X604" s="31"/>
      <c r="Y604" s="31">
        <v>1</v>
      </c>
      <c r="Z604" s="31"/>
      <c r="AA604" s="31">
        <v>2</v>
      </c>
      <c r="AB604" s="31"/>
      <c r="AC604" s="31">
        <v>2</v>
      </c>
      <c r="AD604" s="31"/>
      <c r="AE604" s="31">
        <v>1</v>
      </c>
      <c r="AF604" s="31"/>
      <c r="AG604" s="34">
        <f>G604+J604+L604+N604+P604+R604+T604+V604+X604+Z604+AB604+AF604+AD604</f>
        <v>0</v>
      </c>
    </row>
    <row r="605" spans="1:33" ht="11.25" x14ac:dyDescent="0.2">
      <c r="A605" s="12" t="s">
        <v>513</v>
      </c>
      <c r="B605" s="12" t="s">
        <v>145</v>
      </c>
      <c r="C605" s="12" t="s">
        <v>233</v>
      </c>
      <c r="D605" s="51"/>
      <c r="E605" s="54"/>
      <c r="F605" s="51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5"/>
    </row>
    <row r="606" spans="1:33" ht="11.25" x14ac:dyDescent="0.2">
      <c r="A606" s="12" t="s">
        <v>513</v>
      </c>
      <c r="B606" s="12" t="s">
        <v>145</v>
      </c>
      <c r="C606" s="12" t="s">
        <v>232</v>
      </c>
      <c r="D606" s="51"/>
      <c r="E606" s="54"/>
      <c r="F606" s="51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5"/>
    </row>
    <row r="607" spans="1:33" ht="11.25" x14ac:dyDescent="0.2">
      <c r="A607" s="12" t="s">
        <v>513</v>
      </c>
      <c r="B607" s="12" t="s">
        <v>145</v>
      </c>
      <c r="C607" s="13" t="s">
        <v>230</v>
      </c>
      <c r="D607" s="51"/>
      <c r="E607" s="54"/>
      <c r="F607" s="51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5"/>
    </row>
    <row r="608" spans="1:33" ht="11.25" x14ac:dyDescent="0.2">
      <c r="A608" s="12" t="s">
        <v>513</v>
      </c>
      <c r="B608" s="12" t="s">
        <v>145</v>
      </c>
      <c r="C608" s="13" t="s">
        <v>234</v>
      </c>
      <c r="D608" s="52"/>
      <c r="E608" s="55"/>
      <c r="F608" s="52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6"/>
    </row>
    <row r="609" spans="1:33" ht="11.25" x14ac:dyDescent="0.2">
      <c r="A609" s="12" t="s">
        <v>512</v>
      </c>
      <c r="B609" s="12" t="s">
        <v>162</v>
      </c>
      <c r="C609" s="12" t="s">
        <v>231</v>
      </c>
      <c r="D609" s="50"/>
      <c r="E609" s="53">
        <v>95</v>
      </c>
      <c r="F609" s="50"/>
      <c r="G609" s="31"/>
      <c r="H609" s="31">
        <v>12</v>
      </c>
      <c r="I609" s="31">
        <v>1</v>
      </c>
      <c r="J609" s="31"/>
      <c r="K609" s="31">
        <v>12</v>
      </c>
      <c r="L609" s="31"/>
      <c r="M609" s="31"/>
      <c r="N609" s="31"/>
      <c r="O609" s="31">
        <v>1</v>
      </c>
      <c r="P609" s="31"/>
      <c r="Q609" s="31">
        <v>1</v>
      </c>
      <c r="R609" s="31"/>
      <c r="S609" s="31">
        <v>1</v>
      </c>
      <c r="T609" s="31"/>
      <c r="U609" s="31">
        <v>1</v>
      </c>
      <c r="V609" s="31"/>
      <c r="W609" s="31">
        <v>1</v>
      </c>
      <c r="X609" s="31"/>
      <c r="Y609" s="31">
        <v>1</v>
      </c>
      <c r="Z609" s="31"/>
      <c r="AA609" s="31">
        <v>2</v>
      </c>
      <c r="AB609" s="31"/>
      <c r="AC609" s="31">
        <v>2</v>
      </c>
      <c r="AD609" s="31"/>
      <c r="AE609" s="31">
        <v>1</v>
      </c>
      <c r="AF609" s="31"/>
      <c r="AG609" s="34">
        <f>G609+J609+L609+N609+P609+R609+T609+V609+X609+Z609+AB609+AF609+AD609</f>
        <v>0</v>
      </c>
    </row>
    <row r="610" spans="1:33" ht="11.25" x14ac:dyDescent="0.2">
      <c r="A610" s="12" t="s">
        <v>512</v>
      </c>
      <c r="B610" s="12" t="s">
        <v>162</v>
      </c>
      <c r="C610" s="12" t="s">
        <v>233</v>
      </c>
      <c r="D610" s="51"/>
      <c r="E610" s="54"/>
      <c r="F610" s="51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5"/>
    </row>
    <row r="611" spans="1:33" ht="11.25" x14ac:dyDescent="0.2">
      <c r="A611" s="12" t="s">
        <v>512</v>
      </c>
      <c r="B611" s="12" t="s">
        <v>162</v>
      </c>
      <c r="C611" s="12" t="s">
        <v>232</v>
      </c>
      <c r="D611" s="51"/>
      <c r="E611" s="54"/>
      <c r="F611" s="51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5"/>
    </row>
    <row r="612" spans="1:33" ht="11.25" x14ac:dyDescent="0.2">
      <c r="A612" s="12" t="s">
        <v>512</v>
      </c>
      <c r="B612" s="12" t="s">
        <v>162</v>
      </c>
      <c r="C612" s="12" t="s">
        <v>235</v>
      </c>
      <c r="D612" s="52"/>
      <c r="E612" s="55"/>
      <c r="F612" s="52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6"/>
    </row>
    <row r="613" spans="1:33" ht="11.25" x14ac:dyDescent="0.2">
      <c r="A613" s="12" t="s">
        <v>513</v>
      </c>
      <c r="B613" s="12" t="s">
        <v>146</v>
      </c>
      <c r="C613" s="12" t="s">
        <v>231</v>
      </c>
      <c r="D613" s="50"/>
      <c r="E613" s="53">
        <v>96</v>
      </c>
      <c r="F613" s="50"/>
      <c r="G613" s="31"/>
      <c r="H613" s="31">
        <v>12</v>
      </c>
      <c r="I613" s="31">
        <v>1</v>
      </c>
      <c r="J613" s="31"/>
      <c r="K613" s="31">
        <v>12</v>
      </c>
      <c r="L613" s="31"/>
      <c r="M613" s="31"/>
      <c r="N613" s="31"/>
      <c r="O613" s="31">
        <v>1</v>
      </c>
      <c r="P613" s="31"/>
      <c r="Q613" s="31">
        <v>1</v>
      </c>
      <c r="R613" s="31"/>
      <c r="S613" s="31">
        <v>1</v>
      </c>
      <c r="T613" s="31"/>
      <c r="U613" s="31">
        <v>1</v>
      </c>
      <c r="V613" s="31"/>
      <c r="W613" s="31">
        <v>1</v>
      </c>
      <c r="X613" s="31"/>
      <c r="Y613" s="31">
        <v>1</v>
      </c>
      <c r="Z613" s="31"/>
      <c r="AA613" s="31">
        <v>2</v>
      </c>
      <c r="AB613" s="31"/>
      <c r="AC613" s="31">
        <v>2</v>
      </c>
      <c r="AD613" s="31"/>
      <c r="AE613" s="31">
        <v>1</v>
      </c>
      <c r="AF613" s="31"/>
      <c r="AG613" s="34">
        <f>G613+J613+L613+N613+P613+R613+T613+V613+X613+Z613+AB613+AF613+AD613</f>
        <v>0</v>
      </c>
    </row>
    <row r="614" spans="1:33" ht="11.25" x14ac:dyDescent="0.2">
      <c r="A614" s="12" t="s">
        <v>513</v>
      </c>
      <c r="B614" s="12" t="s">
        <v>146</v>
      </c>
      <c r="C614" s="12" t="s">
        <v>233</v>
      </c>
      <c r="D614" s="51"/>
      <c r="E614" s="54"/>
      <c r="F614" s="51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5"/>
    </row>
    <row r="615" spans="1:33" ht="11.25" x14ac:dyDescent="0.2">
      <c r="A615" s="12" t="s">
        <v>513</v>
      </c>
      <c r="B615" s="12" t="s">
        <v>146</v>
      </c>
      <c r="C615" s="12" t="s">
        <v>232</v>
      </c>
      <c r="D615" s="51"/>
      <c r="E615" s="54"/>
      <c r="F615" s="51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5"/>
    </row>
    <row r="616" spans="1:33" ht="11.25" x14ac:dyDescent="0.2">
      <c r="A616" s="12" t="s">
        <v>513</v>
      </c>
      <c r="B616" s="12" t="s">
        <v>146</v>
      </c>
      <c r="C616" s="12" t="s">
        <v>235</v>
      </c>
      <c r="D616" s="52"/>
      <c r="E616" s="55"/>
      <c r="F616" s="52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6"/>
    </row>
    <row r="617" spans="1:33" ht="11.25" x14ac:dyDescent="0.2">
      <c r="A617" s="12" t="s">
        <v>512</v>
      </c>
      <c r="B617" s="12" t="s">
        <v>163</v>
      </c>
      <c r="C617" s="12" t="s">
        <v>231</v>
      </c>
      <c r="D617" s="50"/>
      <c r="E617" s="53">
        <v>97</v>
      </c>
      <c r="F617" s="50"/>
      <c r="G617" s="31"/>
      <c r="H617" s="31">
        <v>10</v>
      </c>
      <c r="I617" s="31">
        <v>1</v>
      </c>
      <c r="J617" s="31"/>
      <c r="K617" s="31">
        <v>10</v>
      </c>
      <c r="L617" s="31"/>
      <c r="M617" s="31"/>
      <c r="N617" s="31"/>
      <c r="O617" s="31">
        <v>1</v>
      </c>
      <c r="P617" s="31"/>
      <c r="Q617" s="31">
        <v>1</v>
      </c>
      <c r="R617" s="31"/>
      <c r="S617" s="31">
        <v>1</v>
      </c>
      <c r="T617" s="31"/>
      <c r="U617" s="31">
        <v>1</v>
      </c>
      <c r="V617" s="31"/>
      <c r="W617" s="31">
        <v>1</v>
      </c>
      <c r="X617" s="31"/>
      <c r="Y617" s="31">
        <v>1</v>
      </c>
      <c r="Z617" s="31"/>
      <c r="AA617" s="31">
        <v>2</v>
      </c>
      <c r="AB617" s="31"/>
      <c r="AC617" s="31">
        <v>2</v>
      </c>
      <c r="AD617" s="31"/>
      <c r="AE617" s="31">
        <v>1</v>
      </c>
      <c r="AF617" s="31"/>
      <c r="AG617" s="34">
        <f>G617+J617+L617+N617+P617+R617+T617+V617+X617+Z617+AB617+AF617+AD617</f>
        <v>0</v>
      </c>
    </row>
    <row r="618" spans="1:33" ht="11.25" x14ac:dyDescent="0.2">
      <c r="A618" s="12" t="s">
        <v>512</v>
      </c>
      <c r="B618" s="12" t="s">
        <v>163</v>
      </c>
      <c r="C618" s="12" t="s">
        <v>233</v>
      </c>
      <c r="D618" s="51"/>
      <c r="E618" s="54"/>
      <c r="F618" s="51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5"/>
    </row>
    <row r="619" spans="1:33" ht="11.25" x14ac:dyDescent="0.2">
      <c r="A619" s="12" t="s">
        <v>512</v>
      </c>
      <c r="B619" s="12" t="s">
        <v>163</v>
      </c>
      <c r="C619" s="12" t="s">
        <v>232</v>
      </c>
      <c r="D619" s="51"/>
      <c r="E619" s="54"/>
      <c r="F619" s="51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5"/>
    </row>
    <row r="620" spans="1:33" ht="11.25" x14ac:dyDescent="0.2">
      <c r="A620" s="12" t="s">
        <v>512</v>
      </c>
      <c r="B620" s="12" t="s">
        <v>163</v>
      </c>
      <c r="C620" s="12" t="s">
        <v>235</v>
      </c>
      <c r="D620" s="52"/>
      <c r="E620" s="55"/>
      <c r="F620" s="52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6"/>
    </row>
    <row r="621" spans="1:33" ht="11.25" x14ac:dyDescent="0.2">
      <c r="A621" s="12" t="s">
        <v>513</v>
      </c>
      <c r="B621" s="12" t="s">
        <v>147</v>
      </c>
      <c r="C621" s="12" t="s">
        <v>231</v>
      </c>
      <c r="D621" s="50"/>
      <c r="E621" s="53">
        <v>98</v>
      </c>
      <c r="F621" s="50"/>
      <c r="G621" s="31"/>
      <c r="H621" s="31">
        <v>10</v>
      </c>
      <c r="I621" s="31">
        <v>1</v>
      </c>
      <c r="J621" s="31"/>
      <c r="K621" s="31">
        <v>10</v>
      </c>
      <c r="L621" s="31"/>
      <c r="M621" s="31"/>
      <c r="N621" s="31"/>
      <c r="O621" s="31">
        <v>1</v>
      </c>
      <c r="P621" s="31"/>
      <c r="Q621" s="31">
        <v>1</v>
      </c>
      <c r="R621" s="31"/>
      <c r="S621" s="31">
        <v>1</v>
      </c>
      <c r="T621" s="31"/>
      <c r="U621" s="31">
        <v>1</v>
      </c>
      <c r="V621" s="31"/>
      <c r="W621" s="31">
        <v>1</v>
      </c>
      <c r="X621" s="31"/>
      <c r="Y621" s="31">
        <v>1</v>
      </c>
      <c r="Z621" s="31"/>
      <c r="AA621" s="31">
        <v>2</v>
      </c>
      <c r="AB621" s="31"/>
      <c r="AC621" s="31">
        <v>2</v>
      </c>
      <c r="AD621" s="31"/>
      <c r="AE621" s="31">
        <v>1</v>
      </c>
      <c r="AF621" s="31"/>
      <c r="AG621" s="34">
        <f>G621+J621+L621+N621+P621+R621+T621+V621+X621+Z621+AB621+AF621+AD621</f>
        <v>0</v>
      </c>
    </row>
    <row r="622" spans="1:33" ht="11.25" x14ac:dyDescent="0.2">
      <c r="A622" s="12" t="s">
        <v>513</v>
      </c>
      <c r="B622" s="12" t="s">
        <v>147</v>
      </c>
      <c r="C622" s="12" t="s">
        <v>233</v>
      </c>
      <c r="D622" s="51"/>
      <c r="E622" s="54"/>
      <c r="F622" s="51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5"/>
    </row>
    <row r="623" spans="1:33" ht="11.25" x14ac:dyDescent="0.2">
      <c r="A623" s="12" t="s">
        <v>513</v>
      </c>
      <c r="B623" s="12" t="s">
        <v>147</v>
      </c>
      <c r="C623" s="12" t="s">
        <v>232</v>
      </c>
      <c r="D623" s="51"/>
      <c r="E623" s="54"/>
      <c r="F623" s="51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5"/>
    </row>
    <row r="624" spans="1:33" ht="11.25" x14ac:dyDescent="0.2">
      <c r="A624" s="12" t="s">
        <v>513</v>
      </c>
      <c r="B624" s="12" t="s">
        <v>147</v>
      </c>
      <c r="C624" s="13" t="s">
        <v>230</v>
      </c>
      <c r="D624" s="52"/>
      <c r="E624" s="55"/>
      <c r="F624" s="52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6"/>
    </row>
    <row r="625" spans="1:33" ht="11.25" x14ac:dyDescent="0.2">
      <c r="A625" s="12" t="s">
        <v>512</v>
      </c>
      <c r="B625" s="12" t="s">
        <v>164</v>
      </c>
      <c r="C625" s="12" t="s">
        <v>231</v>
      </c>
      <c r="D625" s="50"/>
      <c r="E625" s="53">
        <v>99</v>
      </c>
      <c r="F625" s="50"/>
      <c r="G625" s="31"/>
      <c r="H625" s="31">
        <v>8</v>
      </c>
      <c r="I625" s="37">
        <v>1</v>
      </c>
      <c r="J625" s="31"/>
      <c r="K625" s="31">
        <v>8</v>
      </c>
      <c r="L625" s="31"/>
      <c r="M625" s="31"/>
      <c r="N625" s="31"/>
      <c r="O625" s="31">
        <v>1</v>
      </c>
      <c r="P625" s="31"/>
      <c r="Q625" s="31">
        <v>1</v>
      </c>
      <c r="R625" s="31"/>
      <c r="S625" s="31">
        <v>1</v>
      </c>
      <c r="T625" s="31"/>
      <c r="U625" s="31">
        <v>1</v>
      </c>
      <c r="V625" s="31"/>
      <c r="W625" s="31">
        <v>1</v>
      </c>
      <c r="X625" s="31"/>
      <c r="Y625" s="31">
        <v>1</v>
      </c>
      <c r="Z625" s="31"/>
      <c r="AA625" s="31">
        <v>2</v>
      </c>
      <c r="AB625" s="31"/>
      <c r="AC625" s="31">
        <v>2</v>
      </c>
      <c r="AD625" s="31"/>
      <c r="AE625" s="31">
        <v>1</v>
      </c>
      <c r="AF625" s="31"/>
      <c r="AG625" s="34">
        <f>G625+J625+L625+N625+P625+R625+T625+V625+X625+Z625+AB625+AF625+AD625</f>
        <v>0</v>
      </c>
    </row>
    <row r="626" spans="1:33" ht="11.25" x14ac:dyDescent="0.2">
      <c r="A626" s="12" t="s">
        <v>512</v>
      </c>
      <c r="B626" s="12" t="s">
        <v>164</v>
      </c>
      <c r="C626" s="12" t="s">
        <v>233</v>
      </c>
      <c r="D626" s="51"/>
      <c r="E626" s="54"/>
      <c r="F626" s="51"/>
      <c r="G626" s="32"/>
      <c r="H626" s="32"/>
      <c r="I626" s="38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5"/>
    </row>
    <row r="627" spans="1:33" ht="11.25" x14ac:dyDescent="0.2">
      <c r="A627" s="12" t="s">
        <v>512</v>
      </c>
      <c r="B627" s="12" t="s">
        <v>164</v>
      </c>
      <c r="C627" s="12" t="s">
        <v>232</v>
      </c>
      <c r="D627" s="52"/>
      <c r="E627" s="55"/>
      <c r="F627" s="52"/>
      <c r="G627" s="33"/>
      <c r="H627" s="33"/>
      <c r="I627" s="39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6"/>
    </row>
    <row r="628" spans="1:33" ht="11.25" x14ac:dyDescent="0.2">
      <c r="A628" s="12" t="s">
        <v>513</v>
      </c>
      <c r="B628" s="12" t="s">
        <v>148</v>
      </c>
      <c r="C628" s="12" t="s">
        <v>231</v>
      </c>
      <c r="D628" s="50"/>
      <c r="E628" s="53">
        <v>100</v>
      </c>
      <c r="F628" s="50"/>
      <c r="G628" s="31"/>
      <c r="H628" s="31">
        <v>8</v>
      </c>
      <c r="I628" s="37">
        <v>1</v>
      </c>
      <c r="J628" s="31"/>
      <c r="K628" s="31">
        <v>8</v>
      </c>
      <c r="L628" s="31"/>
      <c r="M628" s="31"/>
      <c r="N628" s="31"/>
      <c r="O628" s="31">
        <v>1</v>
      </c>
      <c r="P628" s="31"/>
      <c r="Q628" s="31">
        <v>1</v>
      </c>
      <c r="R628" s="31"/>
      <c r="S628" s="31">
        <v>1</v>
      </c>
      <c r="T628" s="31"/>
      <c r="U628" s="31">
        <v>1</v>
      </c>
      <c r="V628" s="31"/>
      <c r="W628" s="31">
        <v>1</v>
      </c>
      <c r="X628" s="31"/>
      <c r="Y628" s="31">
        <v>1</v>
      </c>
      <c r="Z628" s="31"/>
      <c r="AA628" s="31">
        <v>2</v>
      </c>
      <c r="AB628" s="31"/>
      <c r="AC628" s="31">
        <v>2</v>
      </c>
      <c r="AD628" s="31"/>
      <c r="AE628" s="31">
        <v>1</v>
      </c>
      <c r="AF628" s="31"/>
      <c r="AG628" s="34">
        <f>G628+J628+L628+N628+P628+R628+T628+V628+X628+Z628+AB628+AF628+AD628</f>
        <v>0</v>
      </c>
    </row>
    <row r="629" spans="1:33" ht="11.25" x14ac:dyDescent="0.2">
      <c r="A629" s="12" t="s">
        <v>513</v>
      </c>
      <c r="B629" s="12" t="s">
        <v>148</v>
      </c>
      <c r="C629" s="12" t="s">
        <v>233</v>
      </c>
      <c r="D629" s="51"/>
      <c r="E629" s="54"/>
      <c r="F629" s="51"/>
      <c r="G629" s="32"/>
      <c r="H629" s="32"/>
      <c r="I629" s="38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5"/>
    </row>
    <row r="630" spans="1:33" ht="11.25" x14ac:dyDescent="0.2">
      <c r="A630" s="12" t="s">
        <v>513</v>
      </c>
      <c r="B630" s="12" t="s">
        <v>148</v>
      </c>
      <c r="C630" s="12" t="s">
        <v>232</v>
      </c>
      <c r="D630" s="52"/>
      <c r="E630" s="55"/>
      <c r="F630" s="52"/>
      <c r="G630" s="33"/>
      <c r="H630" s="33"/>
      <c r="I630" s="39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6"/>
    </row>
    <row r="631" spans="1:33" ht="11.25" x14ac:dyDescent="0.2">
      <c r="A631" s="12" t="s">
        <v>513</v>
      </c>
      <c r="B631" s="12" t="s">
        <v>149</v>
      </c>
      <c r="C631" s="12" t="s">
        <v>231</v>
      </c>
      <c r="D631" s="50"/>
      <c r="E631" s="53">
        <v>101</v>
      </c>
      <c r="F631" s="50"/>
      <c r="G631" s="31"/>
      <c r="H631" s="31">
        <v>8</v>
      </c>
      <c r="I631" s="37">
        <v>1</v>
      </c>
      <c r="J631" s="31"/>
      <c r="K631" s="31">
        <v>8</v>
      </c>
      <c r="L631" s="31"/>
      <c r="M631" s="31"/>
      <c r="N631" s="31"/>
      <c r="O631" s="31">
        <v>1</v>
      </c>
      <c r="P631" s="31"/>
      <c r="Q631" s="31">
        <v>1</v>
      </c>
      <c r="R631" s="31"/>
      <c r="S631" s="31">
        <v>1</v>
      </c>
      <c r="T631" s="31"/>
      <c r="U631" s="31">
        <v>1</v>
      </c>
      <c r="V631" s="31"/>
      <c r="W631" s="31">
        <v>1</v>
      </c>
      <c r="X631" s="31"/>
      <c r="Y631" s="31">
        <v>1</v>
      </c>
      <c r="Z631" s="31"/>
      <c r="AA631" s="31">
        <v>2</v>
      </c>
      <c r="AB631" s="31"/>
      <c r="AC631" s="31">
        <v>2</v>
      </c>
      <c r="AD631" s="31"/>
      <c r="AE631" s="31">
        <v>1</v>
      </c>
      <c r="AF631" s="31"/>
      <c r="AG631" s="34">
        <f>G631+J631+L631+N631+P631+R631+T631+V631+X631+Z631+AB631+AF631+AD631</f>
        <v>0</v>
      </c>
    </row>
    <row r="632" spans="1:33" ht="11.25" x14ac:dyDescent="0.2">
      <c r="A632" s="12" t="s">
        <v>513</v>
      </c>
      <c r="B632" s="12" t="s">
        <v>149</v>
      </c>
      <c r="C632" s="12" t="s">
        <v>233</v>
      </c>
      <c r="D632" s="51"/>
      <c r="E632" s="54"/>
      <c r="F632" s="51"/>
      <c r="G632" s="32"/>
      <c r="H632" s="32"/>
      <c r="I632" s="38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5"/>
    </row>
    <row r="633" spans="1:33" ht="11.25" x14ac:dyDescent="0.2">
      <c r="A633" s="12" t="s">
        <v>513</v>
      </c>
      <c r="B633" s="12" t="s">
        <v>149</v>
      </c>
      <c r="C633" s="12" t="s">
        <v>232</v>
      </c>
      <c r="D633" s="52"/>
      <c r="E633" s="55"/>
      <c r="F633" s="52"/>
      <c r="G633" s="33"/>
      <c r="H633" s="33"/>
      <c r="I633" s="39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6"/>
    </row>
    <row r="634" spans="1:33" ht="11.25" x14ac:dyDescent="0.2">
      <c r="A634" s="12" t="s">
        <v>513</v>
      </c>
      <c r="B634" s="12" t="s">
        <v>150</v>
      </c>
      <c r="C634" s="12" t="s">
        <v>231</v>
      </c>
      <c r="D634" s="50"/>
      <c r="E634" s="53">
        <v>102</v>
      </c>
      <c r="F634" s="50"/>
      <c r="G634" s="31"/>
      <c r="H634" s="31">
        <v>10</v>
      </c>
      <c r="I634" s="37">
        <v>1</v>
      </c>
      <c r="J634" s="31"/>
      <c r="K634" s="31">
        <v>10</v>
      </c>
      <c r="L634" s="31"/>
      <c r="M634" s="31"/>
      <c r="N634" s="31"/>
      <c r="O634" s="31">
        <v>1</v>
      </c>
      <c r="P634" s="31"/>
      <c r="Q634" s="31">
        <v>1</v>
      </c>
      <c r="R634" s="31"/>
      <c r="S634" s="31">
        <v>1</v>
      </c>
      <c r="T634" s="31"/>
      <c r="U634" s="31">
        <v>1</v>
      </c>
      <c r="V634" s="31"/>
      <c r="W634" s="31">
        <v>1</v>
      </c>
      <c r="X634" s="31"/>
      <c r="Y634" s="31">
        <v>1</v>
      </c>
      <c r="Z634" s="31"/>
      <c r="AA634" s="31">
        <v>2</v>
      </c>
      <c r="AB634" s="31"/>
      <c r="AC634" s="31">
        <v>2</v>
      </c>
      <c r="AD634" s="31"/>
      <c r="AE634" s="31">
        <v>1</v>
      </c>
      <c r="AF634" s="31"/>
      <c r="AG634" s="34">
        <f>G634+J634+L634+N634+P634+R634+T634+V634+X634+Z634+AB634+AF634+AD634</f>
        <v>0</v>
      </c>
    </row>
    <row r="635" spans="1:33" ht="11.25" x14ac:dyDescent="0.2">
      <c r="A635" s="12" t="s">
        <v>513</v>
      </c>
      <c r="B635" s="12" t="s">
        <v>150</v>
      </c>
      <c r="C635" s="12" t="s">
        <v>233</v>
      </c>
      <c r="D635" s="51"/>
      <c r="E635" s="54"/>
      <c r="F635" s="51"/>
      <c r="G635" s="32"/>
      <c r="H635" s="32"/>
      <c r="I635" s="38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5"/>
    </row>
    <row r="636" spans="1:33" ht="11.25" x14ac:dyDescent="0.2">
      <c r="A636" s="12" t="s">
        <v>513</v>
      </c>
      <c r="B636" s="12" t="s">
        <v>150</v>
      </c>
      <c r="C636" s="12" t="s">
        <v>232</v>
      </c>
      <c r="D636" s="52"/>
      <c r="E636" s="55"/>
      <c r="F636" s="52"/>
      <c r="G636" s="33"/>
      <c r="H636" s="33"/>
      <c r="I636" s="39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6"/>
    </row>
    <row r="637" spans="1:33" ht="11.25" x14ac:dyDescent="0.2">
      <c r="A637" s="12" t="s">
        <v>513</v>
      </c>
      <c r="B637" s="12" t="s">
        <v>151</v>
      </c>
      <c r="C637" s="12" t="s">
        <v>231</v>
      </c>
      <c r="D637" s="50"/>
      <c r="E637" s="53">
        <v>103</v>
      </c>
      <c r="F637" s="50"/>
      <c r="G637" s="31"/>
      <c r="H637" s="31">
        <v>12</v>
      </c>
      <c r="I637" s="31">
        <v>1</v>
      </c>
      <c r="J637" s="31"/>
      <c r="K637" s="31">
        <v>12</v>
      </c>
      <c r="L637" s="31"/>
      <c r="M637" s="31"/>
      <c r="N637" s="31"/>
      <c r="O637" s="31">
        <v>1</v>
      </c>
      <c r="P637" s="31"/>
      <c r="Q637" s="31">
        <v>1</v>
      </c>
      <c r="R637" s="31"/>
      <c r="S637" s="31">
        <v>1</v>
      </c>
      <c r="T637" s="31"/>
      <c r="U637" s="31">
        <v>1</v>
      </c>
      <c r="V637" s="31"/>
      <c r="W637" s="31">
        <v>1</v>
      </c>
      <c r="X637" s="31"/>
      <c r="Y637" s="31">
        <v>1</v>
      </c>
      <c r="Z637" s="31"/>
      <c r="AA637" s="31">
        <v>2</v>
      </c>
      <c r="AB637" s="31"/>
      <c r="AC637" s="31">
        <v>2</v>
      </c>
      <c r="AD637" s="31"/>
      <c r="AE637" s="31">
        <v>1</v>
      </c>
      <c r="AF637" s="31"/>
      <c r="AG637" s="34">
        <f>G637+J637+L637+N637+P637+R637+T637+V637+X637+Z637+AB637+AF637+AD637</f>
        <v>0</v>
      </c>
    </row>
    <row r="638" spans="1:33" ht="11.25" x14ac:dyDescent="0.2">
      <c r="A638" s="12" t="s">
        <v>513</v>
      </c>
      <c r="B638" s="12" t="s">
        <v>151</v>
      </c>
      <c r="C638" s="12" t="s">
        <v>233</v>
      </c>
      <c r="D638" s="51"/>
      <c r="E638" s="54"/>
      <c r="F638" s="51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5"/>
    </row>
    <row r="639" spans="1:33" ht="11.25" x14ac:dyDescent="0.2">
      <c r="A639" s="12" t="s">
        <v>513</v>
      </c>
      <c r="B639" s="12" t="s">
        <v>151</v>
      </c>
      <c r="C639" s="12" t="s">
        <v>232</v>
      </c>
      <c r="D639" s="51"/>
      <c r="E639" s="54"/>
      <c r="F639" s="51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5"/>
    </row>
    <row r="640" spans="1:33" ht="11.25" x14ac:dyDescent="0.2">
      <c r="A640" s="12" t="s">
        <v>513</v>
      </c>
      <c r="B640" s="12" t="s">
        <v>151</v>
      </c>
      <c r="C640" s="13" t="s">
        <v>230</v>
      </c>
      <c r="D640" s="51"/>
      <c r="E640" s="54"/>
      <c r="F640" s="51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5"/>
    </row>
    <row r="641" spans="1:33" ht="11.25" x14ac:dyDescent="0.2">
      <c r="A641" s="12" t="s">
        <v>513</v>
      </c>
      <c r="B641" s="12" t="s">
        <v>151</v>
      </c>
      <c r="C641" s="13" t="s">
        <v>234</v>
      </c>
      <c r="D641" s="51"/>
      <c r="E641" s="54"/>
      <c r="F641" s="51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5"/>
    </row>
    <row r="642" spans="1:33" ht="11.25" x14ac:dyDescent="0.2">
      <c r="A642" s="12" t="s">
        <v>513</v>
      </c>
      <c r="B642" s="12" t="s">
        <v>151</v>
      </c>
      <c r="C642" s="12" t="s">
        <v>235</v>
      </c>
      <c r="D642" s="52"/>
      <c r="E642" s="55"/>
      <c r="F642" s="52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6"/>
    </row>
    <row r="643" spans="1:33" ht="11.25" x14ac:dyDescent="0.2">
      <c r="A643" s="12" t="s">
        <v>512</v>
      </c>
      <c r="B643" s="12" t="s">
        <v>165</v>
      </c>
      <c r="C643" s="12" t="s">
        <v>231</v>
      </c>
      <c r="D643" s="50"/>
      <c r="E643" s="53">
        <v>104</v>
      </c>
      <c r="F643" s="50"/>
      <c r="G643" s="31"/>
      <c r="H643" s="31">
        <v>6</v>
      </c>
      <c r="I643" s="31">
        <v>1</v>
      </c>
      <c r="J643" s="31"/>
      <c r="K643" s="31">
        <v>6</v>
      </c>
      <c r="L643" s="31"/>
      <c r="M643" s="31"/>
      <c r="N643" s="31"/>
      <c r="O643" s="31">
        <v>1</v>
      </c>
      <c r="P643" s="31"/>
      <c r="Q643" s="31">
        <v>1</v>
      </c>
      <c r="R643" s="31"/>
      <c r="S643" s="31">
        <v>1</v>
      </c>
      <c r="T643" s="31"/>
      <c r="U643" s="31">
        <v>1</v>
      </c>
      <c r="V643" s="31"/>
      <c r="W643" s="31">
        <v>1</v>
      </c>
      <c r="X643" s="31"/>
      <c r="Y643" s="31">
        <v>1</v>
      </c>
      <c r="Z643" s="31"/>
      <c r="AA643" s="31">
        <v>2</v>
      </c>
      <c r="AB643" s="31"/>
      <c r="AC643" s="31">
        <v>2</v>
      </c>
      <c r="AD643" s="31"/>
      <c r="AE643" s="31">
        <v>1</v>
      </c>
      <c r="AF643" s="31"/>
      <c r="AG643" s="34">
        <f>G643+J643+L643+N643+P643+R643+T643+V643+X643+Z643+AB643+AF643+AD643</f>
        <v>0</v>
      </c>
    </row>
    <row r="644" spans="1:33" ht="11.25" x14ac:dyDescent="0.2">
      <c r="A644" s="12" t="s">
        <v>512</v>
      </c>
      <c r="B644" s="12" t="s">
        <v>165</v>
      </c>
      <c r="C644" s="12" t="s">
        <v>233</v>
      </c>
      <c r="D644" s="51"/>
      <c r="E644" s="54"/>
      <c r="F644" s="51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5"/>
    </row>
    <row r="645" spans="1:33" ht="11.25" x14ac:dyDescent="0.2">
      <c r="A645" s="12" t="s">
        <v>512</v>
      </c>
      <c r="B645" s="12" t="s">
        <v>165</v>
      </c>
      <c r="C645" s="12" t="s">
        <v>232</v>
      </c>
      <c r="D645" s="52"/>
      <c r="E645" s="55"/>
      <c r="F645" s="52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6"/>
    </row>
    <row r="646" spans="1:33" ht="11.25" x14ac:dyDescent="0.2">
      <c r="A646" s="12" t="s">
        <v>513</v>
      </c>
      <c r="B646" s="12" t="s">
        <v>152</v>
      </c>
      <c r="C646" s="12" t="s">
        <v>231</v>
      </c>
      <c r="D646" s="50"/>
      <c r="E646" s="53">
        <v>105</v>
      </c>
      <c r="F646" s="50"/>
      <c r="G646" s="31"/>
      <c r="H646" s="31">
        <v>12</v>
      </c>
      <c r="I646" s="31">
        <v>1</v>
      </c>
      <c r="J646" s="31"/>
      <c r="K646" s="31">
        <v>12</v>
      </c>
      <c r="L646" s="31"/>
      <c r="M646" s="31"/>
      <c r="N646" s="31"/>
      <c r="O646" s="31">
        <v>1</v>
      </c>
      <c r="P646" s="31"/>
      <c r="Q646" s="31">
        <v>1</v>
      </c>
      <c r="R646" s="31"/>
      <c r="S646" s="31">
        <v>1</v>
      </c>
      <c r="T646" s="31"/>
      <c r="U646" s="31">
        <v>1</v>
      </c>
      <c r="V646" s="31"/>
      <c r="W646" s="31">
        <v>1</v>
      </c>
      <c r="X646" s="31"/>
      <c r="Y646" s="31">
        <v>1</v>
      </c>
      <c r="Z646" s="31"/>
      <c r="AA646" s="31">
        <v>2</v>
      </c>
      <c r="AB646" s="31"/>
      <c r="AC646" s="31">
        <v>2</v>
      </c>
      <c r="AD646" s="31"/>
      <c r="AE646" s="31">
        <v>1</v>
      </c>
      <c r="AF646" s="31"/>
      <c r="AG646" s="34">
        <f>G646+J646+L646+N646+P646+R646+T646+V646+X646+Z646+AB646+AF646+AD646</f>
        <v>0</v>
      </c>
    </row>
    <row r="647" spans="1:33" ht="11.25" x14ac:dyDescent="0.2">
      <c r="A647" s="12" t="s">
        <v>513</v>
      </c>
      <c r="B647" s="12" t="s">
        <v>152</v>
      </c>
      <c r="C647" s="12" t="s">
        <v>233</v>
      </c>
      <c r="D647" s="51"/>
      <c r="E647" s="54"/>
      <c r="F647" s="51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5"/>
    </row>
    <row r="648" spans="1:33" ht="11.25" x14ac:dyDescent="0.2">
      <c r="A648" s="12" t="s">
        <v>513</v>
      </c>
      <c r="B648" s="12" t="s">
        <v>152</v>
      </c>
      <c r="C648" s="12" t="s">
        <v>232</v>
      </c>
      <c r="D648" s="51"/>
      <c r="E648" s="54"/>
      <c r="F648" s="51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5"/>
    </row>
    <row r="649" spans="1:33" ht="11.25" x14ac:dyDescent="0.2">
      <c r="A649" s="12" t="s">
        <v>513</v>
      </c>
      <c r="B649" s="12" t="s">
        <v>152</v>
      </c>
      <c r="C649" s="13" t="s">
        <v>230</v>
      </c>
      <c r="D649" s="51"/>
      <c r="E649" s="54"/>
      <c r="F649" s="51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5"/>
    </row>
    <row r="650" spans="1:33" ht="11.25" x14ac:dyDescent="0.2">
      <c r="A650" s="12" t="s">
        <v>513</v>
      </c>
      <c r="B650" s="12" t="s">
        <v>152</v>
      </c>
      <c r="C650" s="13" t="s">
        <v>234</v>
      </c>
      <c r="D650" s="51"/>
      <c r="E650" s="54"/>
      <c r="F650" s="51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5"/>
    </row>
    <row r="651" spans="1:33" ht="11.25" x14ac:dyDescent="0.2">
      <c r="A651" s="12" t="s">
        <v>513</v>
      </c>
      <c r="B651" s="12" t="s">
        <v>152</v>
      </c>
      <c r="C651" s="12" t="s">
        <v>235</v>
      </c>
      <c r="D651" s="52"/>
      <c r="E651" s="55"/>
      <c r="F651" s="52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6"/>
    </row>
    <row r="652" spans="1:33" ht="11.25" x14ac:dyDescent="0.2">
      <c r="A652" s="12" t="s">
        <v>512</v>
      </c>
      <c r="B652" s="12" t="s">
        <v>166</v>
      </c>
      <c r="C652" s="12" t="s">
        <v>231</v>
      </c>
      <c r="D652" s="50"/>
      <c r="E652" s="53">
        <v>106</v>
      </c>
      <c r="F652" s="50"/>
      <c r="G652" s="31"/>
      <c r="H652" s="31">
        <v>6</v>
      </c>
      <c r="I652" s="31">
        <v>1</v>
      </c>
      <c r="J652" s="31"/>
      <c r="K652" s="31">
        <v>6</v>
      </c>
      <c r="L652" s="31"/>
      <c r="M652" s="31"/>
      <c r="N652" s="31"/>
      <c r="O652" s="31">
        <v>1</v>
      </c>
      <c r="P652" s="31"/>
      <c r="Q652" s="31">
        <v>1</v>
      </c>
      <c r="R652" s="31"/>
      <c r="S652" s="31">
        <v>1</v>
      </c>
      <c r="T652" s="31"/>
      <c r="U652" s="31">
        <v>1</v>
      </c>
      <c r="V652" s="31"/>
      <c r="W652" s="31">
        <v>1</v>
      </c>
      <c r="X652" s="31"/>
      <c r="Y652" s="31">
        <v>1</v>
      </c>
      <c r="Z652" s="31"/>
      <c r="AA652" s="31">
        <v>2</v>
      </c>
      <c r="AB652" s="31"/>
      <c r="AC652" s="31">
        <v>2</v>
      </c>
      <c r="AD652" s="31"/>
      <c r="AE652" s="31">
        <v>1</v>
      </c>
      <c r="AF652" s="31"/>
      <c r="AG652" s="34">
        <f>G652+J652+L652+N652+P652+R652+T652+V652+X652+Z652+AB652+AF652+AD652</f>
        <v>0</v>
      </c>
    </row>
    <row r="653" spans="1:33" ht="11.25" x14ac:dyDescent="0.2">
      <c r="A653" s="12" t="s">
        <v>512</v>
      </c>
      <c r="B653" s="12" t="s">
        <v>166</v>
      </c>
      <c r="C653" s="12" t="s">
        <v>233</v>
      </c>
      <c r="D653" s="51"/>
      <c r="E653" s="54"/>
      <c r="F653" s="51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5"/>
    </row>
    <row r="654" spans="1:33" ht="11.25" x14ac:dyDescent="0.2">
      <c r="A654" s="12" t="s">
        <v>512</v>
      </c>
      <c r="B654" s="12" t="s">
        <v>166</v>
      </c>
      <c r="C654" s="12" t="s">
        <v>232</v>
      </c>
      <c r="D654" s="52"/>
      <c r="E654" s="55"/>
      <c r="F654" s="52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6"/>
    </row>
    <row r="655" spans="1:33" ht="11.25" x14ac:dyDescent="0.2">
      <c r="A655" s="12" t="s">
        <v>514</v>
      </c>
      <c r="B655" s="12" t="s">
        <v>180</v>
      </c>
      <c r="C655" s="12" t="s">
        <v>231</v>
      </c>
      <c r="D655" s="50"/>
      <c r="E655" s="53">
        <v>107</v>
      </c>
      <c r="F655" s="50"/>
      <c r="G655" s="31"/>
      <c r="H655" s="31">
        <v>10</v>
      </c>
      <c r="I655" s="31">
        <v>1</v>
      </c>
      <c r="J655" s="31"/>
      <c r="K655" s="31">
        <v>10</v>
      </c>
      <c r="L655" s="31"/>
      <c r="M655" s="31"/>
      <c r="N655" s="31"/>
      <c r="O655" s="31">
        <v>1</v>
      </c>
      <c r="P655" s="31"/>
      <c r="Q655" s="31">
        <v>1</v>
      </c>
      <c r="R655" s="31"/>
      <c r="S655" s="31">
        <v>1</v>
      </c>
      <c r="T655" s="31"/>
      <c r="U655" s="31">
        <v>1</v>
      </c>
      <c r="V655" s="31"/>
      <c r="W655" s="31">
        <v>1</v>
      </c>
      <c r="X655" s="31"/>
      <c r="Y655" s="31">
        <v>1</v>
      </c>
      <c r="Z655" s="31"/>
      <c r="AA655" s="31">
        <v>2</v>
      </c>
      <c r="AB655" s="31"/>
      <c r="AC655" s="31">
        <v>2</v>
      </c>
      <c r="AD655" s="31"/>
      <c r="AE655" s="31">
        <v>1</v>
      </c>
      <c r="AF655" s="31"/>
      <c r="AG655" s="34">
        <f>G655+J655+L655+N655+P655+R655+T655+V655+X655+Z655+AB655+AF655+AD655</f>
        <v>0</v>
      </c>
    </row>
    <row r="656" spans="1:33" ht="11.25" x14ac:dyDescent="0.2">
      <c r="A656" s="12" t="s">
        <v>514</v>
      </c>
      <c r="B656" s="12" t="s">
        <v>180</v>
      </c>
      <c r="C656" s="12" t="s">
        <v>233</v>
      </c>
      <c r="D656" s="51"/>
      <c r="E656" s="54"/>
      <c r="F656" s="51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5"/>
    </row>
    <row r="657" spans="1:33" ht="11.25" x14ac:dyDescent="0.2">
      <c r="A657" s="12" t="s">
        <v>514</v>
      </c>
      <c r="B657" s="12" t="s">
        <v>180</v>
      </c>
      <c r="C657" s="12" t="s">
        <v>232</v>
      </c>
      <c r="D657" s="52"/>
      <c r="E657" s="55"/>
      <c r="F657" s="52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6"/>
    </row>
    <row r="658" spans="1:33" customFormat="1" ht="11.25" hidden="1" x14ac:dyDescent="0.2">
      <c r="A658" s="4" t="s">
        <v>96</v>
      </c>
      <c r="B658" s="3" t="s">
        <v>108</v>
      </c>
      <c r="C658" s="2" t="s">
        <v>231</v>
      </c>
      <c r="D658" s="1"/>
    </row>
    <row r="659" spans="1:33" customFormat="1" ht="11.25" hidden="1" x14ac:dyDescent="0.2">
      <c r="A659" s="4" t="s">
        <v>96</v>
      </c>
      <c r="B659" s="3" t="s">
        <v>108</v>
      </c>
      <c r="C659" s="2" t="s">
        <v>233</v>
      </c>
      <c r="D659" s="1"/>
    </row>
    <row r="660" spans="1:33" customFormat="1" ht="11.25" hidden="1" x14ac:dyDescent="0.2">
      <c r="A660" s="4" t="s">
        <v>96</v>
      </c>
      <c r="B660" s="3" t="s">
        <v>108</v>
      </c>
      <c r="C660" s="2" t="s">
        <v>232</v>
      </c>
      <c r="D660" s="1"/>
    </row>
    <row r="661" spans="1:33" customFormat="1" ht="11.25" hidden="1" x14ac:dyDescent="0.2">
      <c r="A661" s="4" t="s">
        <v>96</v>
      </c>
      <c r="B661" s="3" t="s">
        <v>108</v>
      </c>
      <c r="C661" s="2" t="s">
        <v>230</v>
      </c>
      <c r="D661" s="1"/>
    </row>
    <row r="662" spans="1:33" customFormat="1" ht="11.25" hidden="1" x14ac:dyDescent="0.2">
      <c r="A662" s="4" t="s">
        <v>96</v>
      </c>
      <c r="B662" s="3" t="s">
        <v>108</v>
      </c>
      <c r="C662" s="2" t="s">
        <v>234</v>
      </c>
      <c r="D662" s="1"/>
    </row>
    <row r="663" spans="1:33" customFormat="1" ht="11.25" hidden="1" x14ac:dyDescent="0.2">
      <c r="A663" s="4" t="s">
        <v>96</v>
      </c>
      <c r="B663" s="3" t="s">
        <v>108</v>
      </c>
      <c r="C663" s="2" t="s">
        <v>235</v>
      </c>
      <c r="D663" s="1"/>
    </row>
    <row r="664" spans="1:33" ht="11.25" x14ac:dyDescent="0.2">
      <c r="A664" s="12" t="s">
        <v>514</v>
      </c>
      <c r="B664" s="12" t="s">
        <v>181</v>
      </c>
      <c r="C664" s="12" t="s">
        <v>231</v>
      </c>
      <c r="D664" s="50"/>
      <c r="E664" s="53">
        <v>108</v>
      </c>
      <c r="F664" s="50"/>
      <c r="G664" s="31"/>
      <c r="H664" s="31">
        <v>12</v>
      </c>
      <c r="I664" s="31">
        <v>1</v>
      </c>
      <c r="J664" s="31"/>
      <c r="K664" s="31">
        <v>12</v>
      </c>
      <c r="L664" s="31"/>
      <c r="M664" s="31"/>
      <c r="N664" s="31"/>
      <c r="O664" s="31">
        <v>1</v>
      </c>
      <c r="P664" s="31"/>
      <c r="Q664" s="31">
        <v>1</v>
      </c>
      <c r="R664" s="31"/>
      <c r="S664" s="31">
        <v>1</v>
      </c>
      <c r="T664" s="31"/>
      <c r="U664" s="31">
        <v>1</v>
      </c>
      <c r="V664" s="31"/>
      <c r="W664" s="31">
        <v>1</v>
      </c>
      <c r="X664" s="31"/>
      <c r="Y664" s="31">
        <v>1</v>
      </c>
      <c r="Z664" s="31"/>
      <c r="AA664" s="31">
        <v>2</v>
      </c>
      <c r="AB664" s="31"/>
      <c r="AC664" s="31">
        <v>2</v>
      </c>
      <c r="AD664" s="31"/>
      <c r="AE664" s="31">
        <v>1</v>
      </c>
      <c r="AF664" s="31"/>
      <c r="AG664" s="34">
        <f>G664+J664+L664+N664+P664+R664+T664+V664+X664+Z664+AB664+AF664+AD664</f>
        <v>0</v>
      </c>
    </row>
    <row r="665" spans="1:33" ht="11.25" x14ac:dyDescent="0.2">
      <c r="A665" s="12" t="s">
        <v>514</v>
      </c>
      <c r="B665" s="12" t="s">
        <v>181</v>
      </c>
      <c r="C665" s="12" t="s">
        <v>233</v>
      </c>
      <c r="D665" s="51"/>
      <c r="E665" s="54"/>
      <c r="F665" s="51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5"/>
    </row>
    <row r="666" spans="1:33" ht="11.25" x14ac:dyDescent="0.2">
      <c r="A666" s="12" t="s">
        <v>514</v>
      </c>
      <c r="B666" s="12" t="s">
        <v>181</v>
      </c>
      <c r="C666" s="12" t="s">
        <v>232</v>
      </c>
      <c r="D666" s="52"/>
      <c r="E666" s="55"/>
      <c r="F666" s="52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6"/>
    </row>
    <row r="667" spans="1:33" customFormat="1" ht="11.25" hidden="1" x14ac:dyDescent="0.2">
      <c r="A667" s="4" t="s">
        <v>96</v>
      </c>
      <c r="B667" s="3" t="s">
        <v>109</v>
      </c>
      <c r="C667" s="2" t="s">
        <v>231</v>
      </c>
      <c r="D667" s="1"/>
    </row>
    <row r="668" spans="1:33" customFormat="1" ht="11.25" hidden="1" x14ac:dyDescent="0.2">
      <c r="A668" s="4" t="s">
        <v>96</v>
      </c>
      <c r="B668" s="3" t="s">
        <v>109</v>
      </c>
      <c r="C668" s="2" t="s">
        <v>233</v>
      </c>
      <c r="D668" s="1"/>
    </row>
    <row r="669" spans="1:33" customFormat="1" ht="11.25" hidden="1" x14ac:dyDescent="0.2">
      <c r="A669" s="4" t="s">
        <v>96</v>
      </c>
      <c r="B669" s="3" t="s">
        <v>109</v>
      </c>
      <c r="C669" s="2" t="s">
        <v>232</v>
      </c>
      <c r="D669" s="1"/>
    </row>
    <row r="670" spans="1:33" customFormat="1" ht="11.25" hidden="1" x14ac:dyDescent="0.2">
      <c r="A670" s="4" t="s">
        <v>96</v>
      </c>
      <c r="B670" s="3" t="s">
        <v>109</v>
      </c>
      <c r="C670" s="2" t="s">
        <v>230</v>
      </c>
      <c r="D670" s="1"/>
    </row>
    <row r="671" spans="1:33" customFormat="1" ht="11.25" hidden="1" x14ac:dyDescent="0.2">
      <c r="A671" s="4" t="s">
        <v>96</v>
      </c>
      <c r="B671" s="3" t="s">
        <v>109</v>
      </c>
      <c r="C671" s="2" t="s">
        <v>235</v>
      </c>
      <c r="D671" s="1"/>
    </row>
    <row r="672" spans="1:33" ht="11.25" x14ac:dyDescent="0.2">
      <c r="A672" s="12" t="s">
        <v>514</v>
      </c>
      <c r="B672" s="12" t="s">
        <v>182</v>
      </c>
      <c r="C672" s="12" t="s">
        <v>231</v>
      </c>
      <c r="D672" s="50"/>
      <c r="E672" s="53">
        <v>109</v>
      </c>
      <c r="F672" s="50"/>
      <c r="G672" s="31"/>
      <c r="H672" s="31">
        <v>12</v>
      </c>
      <c r="I672" s="31">
        <v>1</v>
      </c>
      <c r="J672" s="31"/>
      <c r="K672" s="31">
        <v>12</v>
      </c>
      <c r="L672" s="31"/>
      <c r="M672" s="31"/>
      <c r="N672" s="31"/>
      <c r="O672" s="31">
        <v>1</v>
      </c>
      <c r="P672" s="31"/>
      <c r="Q672" s="31">
        <v>1</v>
      </c>
      <c r="R672" s="31"/>
      <c r="S672" s="31">
        <v>1</v>
      </c>
      <c r="T672" s="31"/>
      <c r="U672" s="31">
        <v>1</v>
      </c>
      <c r="V672" s="31"/>
      <c r="W672" s="31">
        <v>1</v>
      </c>
      <c r="X672" s="31"/>
      <c r="Y672" s="31">
        <v>1</v>
      </c>
      <c r="Z672" s="31"/>
      <c r="AA672" s="31">
        <v>2</v>
      </c>
      <c r="AB672" s="31"/>
      <c r="AC672" s="31">
        <v>2</v>
      </c>
      <c r="AD672" s="31"/>
      <c r="AE672" s="31">
        <v>1</v>
      </c>
      <c r="AF672" s="31"/>
      <c r="AG672" s="34">
        <f>G672+J672+L672+N672+P672+R672+T672+V672+X672+Z672+AB672+AF672+AD672</f>
        <v>0</v>
      </c>
    </row>
    <row r="673" spans="1:33" ht="11.25" x14ac:dyDescent="0.2">
      <c r="A673" s="12" t="s">
        <v>514</v>
      </c>
      <c r="B673" s="12" t="s">
        <v>182</v>
      </c>
      <c r="C673" s="12" t="s">
        <v>233</v>
      </c>
      <c r="D673" s="51"/>
      <c r="E673" s="54"/>
      <c r="F673" s="51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5"/>
    </row>
    <row r="674" spans="1:33" ht="11.25" x14ac:dyDescent="0.2">
      <c r="A674" s="12" t="s">
        <v>514</v>
      </c>
      <c r="B674" s="12" t="s">
        <v>182</v>
      </c>
      <c r="C674" s="12" t="s">
        <v>232</v>
      </c>
      <c r="D674" s="51"/>
      <c r="E674" s="54"/>
      <c r="F674" s="51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5"/>
    </row>
    <row r="675" spans="1:33" ht="11.25" x14ac:dyDescent="0.2">
      <c r="A675" s="12" t="s">
        <v>514</v>
      </c>
      <c r="B675" s="12" t="s">
        <v>182</v>
      </c>
      <c r="C675" s="13" t="s">
        <v>230</v>
      </c>
      <c r="D675" s="51"/>
      <c r="E675" s="54"/>
      <c r="F675" s="51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5"/>
    </row>
    <row r="676" spans="1:33" ht="11.25" x14ac:dyDescent="0.2">
      <c r="A676" s="12" t="s">
        <v>514</v>
      </c>
      <c r="B676" s="12" t="s">
        <v>182</v>
      </c>
      <c r="C676" s="12" t="s">
        <v>235</v>
      </c>
      <c r="D676" s="52"/>
      <c r="E676" s="55"/>
      <c r="F676" s="52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6"/>
    </row>
    <row r="677" spans="1:33" ht="11.25" x14ac:dyDescent="0.2">
      <c r="A677" s="12" t="s">
        <v>517</v>
      </c>
      <c r="B677" s="12" t="s">
        <v>168</v>
      </c>
      <c r="C677" s="12" t="s">
        <v>231</v>
      </c>
      <c r="D677" s="50"/>
      <c r="E677" s="53">
        <v>110</v>
      </c>
      <c r="F677" s="50"/>
      <c r="G677" s="31"/>
      <c r="H677" s="31">
        <v>10</v>
      </c>
      <c r="I677" s="31">
        <v>1</v>
      </c>
      <c r="J677" s="31"/>
      <c r="K677" s="31">
        <v>10</v>
      </c>
      <c r="L677" s="31"/>
      <c r="M677" s="31"/>
      <c r="N677" s="31"/>
      <c r="O677" s="31">
        <v>1</v>
      </c>
      <c r="P677" s="31"/>
      <c r="Q677" s="31">
        <v>1</v>
      </c>
      <c r="R677" s="31"/>
      <c r="S677" s="31">
        <v>1</v>
      </c>
      <c r="T677" s="31"/>
      <c r="U677" s="31">
        <v>1</v>
      </c>
      <c r="V677" s="31"/>
      <c r="W677" s="31">
        <v>1</v>
      </c>
      <c r="X677" s="31"/>
      <c r="Y677" s="31">
        <v>1</v>
      </c>
      <c r="Z677" s="31"/>
      <c r="AA677" s="31">
        <v>2</v>
      </c>
      <c r="AB677" s="31"/>
      <c r="AC677" s="31">
        <v>2</v>
      </c>
      <c r="AD677" s="31"/>
      <c r="AE677" s="31">
        <v>1</v>
      </c>
      <c r="AF677" s="31"/>
      <c r="AG677" s="34">
        <f>G677+J677+L677+N677+P677+R677+T677+V677+X677+Z677+AB677+AF677+AD677</f>
        <v>0</v>
      </c>
    </row>
    <row r="678" spans="1:33" ht="11.25" x14ac:dyDescent="0.2">
      <c r="A678" s="12" t="s">
        <v>517</v>
      </c>
      <c r="B678" s="12" t="s">
        <v>168</v>
      </c>
      <c r="C678" s="12" t="s">
        <v>233</v>
      </c>
      <c r="D678" s="51"/>
      <c r="E678" s="54"/>
      <c r="F678" s="51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5"/>
    </row>
    <row r="679" spans="1:33" ht="11.25" x14ac:dyDescent="0.2">
      <c r="A679" s="12" t="s">
        <v>517</v>
      </c>
      <c r="B679" s="12" t="s">
        <v>168</v>
      </c>
      <c r="C679" s="12" t="s">
        <v>232</v>
      </c>
      <c r="D679" s="51"/>
      <c r="E679" s="54"/>
      <c r="F679" s="51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5"/>
    </row>
    <row r="680" spans="1:33" ht="11.25" x14ac:dyDescent="0.2">
      <c r="A680" s="12" t="s">
        <v>517</v>
      </c>
      <c r="B680" s="12" t="s">
        <v>168</v>
      </c>
      <c r="C680" s="13" t="s">
        <v>230</v>
      </c>
      <c r="D680" s="52"/>
      <c r="E680" s="55"/>
      <c r="F680" s="52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6"/>
    </row>
    <row r="681" spans="1:33" ht="11.25" x14ac:dyDescent="0.2">
      <c r="A681" s="12" t="s">
        <v>517</v>
      </c>
      <c r="B681" s="12" t="s">
        <v>169</v>
      </c>
      <c r="C681" s="12" t="s">
        <v>231</v>
      </c>
      <c r="D681" s="50"/>
      <c r="E681" s="53">
        <v>111</v>
      </c>
      <c r="F681" s="50"/>
      <c r="G681" s="31"/>
      <c r="H681" s="31">
        <v>12</v>
      </c>
      <c r="I681" s="31">
        <v>1</v>
      </c>
      <c r="J681" s="31"/>
      <c r="K681" s="31">
        <v>12</v>
      </c>
      <c r="L681" s="31"/>
      <c r="M681" s="31"/>
      <c r="N681" s="31"/>
      <c r="O681" s="31">
        <v>1</v>
      </c>
      <c r="P681" s="31"/>
      <c r="Q681" s="31">
        <v>1</v>
      </c>
      <c r="R681" s="31"/>
      <c r="S681" s="31">
        <v>1</v>
      </c>
      <c r="T681" s="31"/>
      <c r="U681" s="31">
        <v>1</v>
      </c>
      <c r="V681" s="31"/>
      <c r="W681" s="31">
        <v>1</v>
      </c>
      <c r="X681" s="31"/>
      <c r="Y681" s="31">
        <v>1</v>
      </c>
      <c r="Z681" s="31"/>
      <c r="AA681" s="31">
        <v>2</v>
      </c>
      <c r="AB681" s="31"/>
      <c r="AC681" s="31">
        <v>2</v>
      </c>
      <c r="AD681" s="31"/>
      <c r="AE681" s="31">
        <v>1</v>
      </c>
      <c r="AF681" s="31"/>
      <c r="AG681" s="34">
        <f>G681+J681+L681+N681+P681+R681+T681+V681+X681+Z681+AB681+AF681+AD681</f>
        <v>0</v>
      </c>
    </row>
    <row r="682" spans="1:33" ht="11.25" x14ac:dyDescent="0.2">
      <c r="A682" s="12" t="s">
        <v>517</v>
      </c>
      <c r="B682" s="12" t="s">
        <v>169</v>
      </c>
      <c r="C682" s="12" t="s">
        <v>233</v>
      </c>
      <c r="D682" s="51"/>
      <c r="E682" s="54"/>
      <c r="F682" s="51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5"/>
    </row>
    <row r="683" spans="1:33" ht="11.25" x14ac:dyDescent="0.2">
      <c r="A683" s="12" t="s">
        <v>517</v>
      </c>
      <c r="B683" s="12" t="s">
        <v>169</v>
      </c>
      <c r="C683" s="12" t="s">
        <v>232</v>
      </c>
      <c r="D683" s="51"/>
      <c r="E683" s="54"/>
      <c r="F683" s="51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5"/>
    </row>
    <row r="684" spans="1:33" ht="11.25" x14ac:dyDescent="0.2">
      <c r="A684" s="12" t="s">
        <v>517</v>
      </c>
      <c r="B684" s="12" t="s">
        <v>169</v>
      </c>
      <c r="C684" s="12" t="s">
        <v>235</v>
      </c>
      <c r="D684" s="52"/>
      <c r="E684" s="55"/>
      <c r="F684" s="52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6"/>
    </row>
    <row r="685" spans="1:33" ht="11.25" x14ac:dyDescent="0.2">
      <c r="A685" s="12" t="s">
        <v>517</v>
      </c>
      <c r="B685" s="12" t="s">
        <v>170</v>
      </c>
      <c r="C685" s="12" t="s">
        <v>231</v>
      </c>
      <c r="D685" s="50"/>
      <c r="E685" s="53">
        <v>112</v>
      </c>
      <c r="F685" s="50"/>
      <c r="G685" s="31"/>
      <c r="H685" s="31">
        <v>10</v>
      </c>
      <c r="I685" s="31">
        <v>1</v>
      </c>
      <c r="J685" s="31"/>
      <c r="K685" s="31">
        <v>10</v>
      </c>
      <c r="L685" s="31"/>
      <c r="M685" s="31"/>
      <c r="N685" s="31"/>
      <c r="O685" s="31">
        <v>1</v>
      </c>
      <c r="P685" s="31"/>
      <c r="Q685" s="31">
        <v>1</v>
      </c>
      <c r="R685" s="31"/>
      <c r="S685" s="31">
        <v>1</v>
      </c>
      <c r="T685" s="31"/>
      <c r="U685" s="31">
        <v>1</v>
      </c>
      <c r="V685" s="31"/>
      <c r="W685" s="31">
        <v>1</v>
      </c>
      <c r="X685" s="31"/>
      <c r="Y685" s="31">
        <v>1</v>
      </c>
      <c r="Z685" s="31"/>
      <c r="AA685" s="31">
        <v>2</v>
      </c>
      <c r="AB685" s="31"/>
      <c r="AC685" s="31">
        <v>2</v>
      </c>
      <c r="AD685" s="31"/>
      <c r="AE685" s="31">
        <v>1</v>
      </c>
      <c r="AF685" s="31"/>
      <c r="AG685" s="34">
        <f>G685+J685+L685+N685+P685+R685+T685+V685+X685+Z685+AB685+AF685+AD685</f>
        <v>0</v>
      </c>
    </row>
    <row r="686" spans="1:33" ht="11.25" x14ac:dyDescent="0.2">
      <c r="A686" s="12" t="s">
        <v>517</v>
      </c>
      <c r="B686" s="12" t="s">
        <v>170</v>
      </c>
      <c r="C686" s="12" t="s">
        <v>233</v>
      </c>
      <c r="D686" s="51"/>
      <c r="E686" s="54"/>
      <c r="F686" s="51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5"/>
    </row>
    <row r="687" spans="1:33" ht="11.25" x14ac:dyDescent="0.2">
      <c r="A687" s="12" t="s">
        <v>517</v>
      </c>
      <c r="B687" s="12" t="s">
        <v>170</v>
      </c>
      <c r="C687" s="12" t="s">
        <v>232</v>
      </c>
      <c r="D687" s="52"/>
      <c r="E687" s="55"/>
      <c r="F687" s="52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6"/>
    </row>
    <row r="688" spans="1:33" ht="11.25" x14ac:dyDescent="0.2">
      <c r="A688" s="12" t="s">
        <v>517</v>
      </c>
      <c r="B688" s="12" t="s">
        <v>171</v>
      </c>
      <c r="C688" s="12" t="s">
        <v>231</v>
      </c>
      <c r="D688" s="50"/>
      <c r="E688" s="53">
        <v>113</v>
      </c>
      <c r="F688" s="50"/>
      <c r="G688" s="31"/>
      <c r="H688" s="31">
        <v>12</v>
      </c>
      <c r="I688" s="31">
        <v>1</v>
      </c>
      <c r="J688" s="31"/>
      <c r="K688" s="31">
        <v>12</v>
      </c>
      <c r="L688" s="31"/>
      <c r="M688" s="31"/>
      <c r="N688" s="31"/>
      <c r="O688" s="31">
        <v>1</v>
      </c>
      <c r="P688" s="31"/>
      <c r="Q688" s="31">
        <v>1</v>
      </c>
      <c r="R688" s="31"/>
      <c r="S688" s="31">
        <v>1</v>
      </c>
      <c r="T688" s="31"/>
      <c r="U688" s="31">
        <v>1</v>
      </c>
      <c r="V688" s="31"/>
      <c r="W688" s="31">
        <v>1</v>
      </c>
      <c r="X688" s="31"/>
      <c r="Y688" s="31">
        <v>1</v>
      </c>
      <c r="Z688" s="31"/>
      <c r="AA688" s="31">
        <v>2</v>
      </c>
      <c r="AB688" s="31"/>
      <c r="AC688" s="31">
        <v>2</v>
      </c>
      <c r="AD688" s="31"/>
      <c r="AE688" s="31">
        <v>1</v>
      </c>
      <c r="AF688" s="31"/>
      <c r="AG688" s="34">
        <f>G688+J688+L688+N688+P688+R688+T688+V688+X688+Z688+AB688+AF688+AD688</f>
        <v>0</v>
      </c>
    </row>
    <row r="689" spans="1:33" ht="11.25" x14ac:dyDescent="0.2">
      <c r="A689" s="12" t="s">
        <v>517</v>
      </c>
      <c r="B689" s="12" t="s">
        <v>171</v>
      </c>
      <c r="C689" s="12" t="s">
        <v>233</v>
      </c>
      <c r="D689" s="51"/>
      <c r="E689" s="54"/>
      <c r="F689" s="51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5"/>
    </row>
    <row r="690" spans="1:33" ht="11.25" x14ac:dyDescent="0.2">
      <c r="A690" s="12" t="s">
        <v>517</v>
      </c>
      <c r="B690" s="12" t="s">
        <v>171</v>
      </c>
      <c r="C690" s="12" t="s">
        <v>232</v>
      </c>
      <c r="D690" s="51"/>
      <c r="E690" s="54"/>
      <c r="F690" s="51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5"/>
    </row>
    <row r="691" spans="1:33" ht="11.25" x14ac:dyDescent="0.2">
      <c r="A691" s="12" t="s">
        <v>517</v>
      </c>
      <c r="B691" s="12" t="s">
        <v>171</v>
      </c>
      <c r="C691" s="13" t="s">
        <v>230</v>
      </c>
      <c r="D691" s="52"/>
      <c r="E691" s="55"/>
      <c r="F691" s="52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6"/>
    </row>
    <row r="692" spans="1:33" ht="11.25" x14ac:dyDescent="0.2">
      <c r="A692" s="12" t="s">
        <v>517</v>
      </c>
      <c r="B692" s="12" t="s">
        <v>172</v>
      </c>
      <c r="C692" s="12" t="s">
        <v>231</v>
      </c>
      <c r="D692" s="50"/>
      <c r="E692" s="53">
        <v>114</v>
      </c>
      <c r="F692" s="50"/>
      <c r="G692" s="31"/>
      <c r="H692" s="31">
        <v>8</v>
      </c>
      <c r="I692" s="31">
        <v>1</v>
      </c>
      <c r="J692" s="31"/>
      <c r="K692" s="31">
        <v>8</v>
      </c>
      <c r="L692" s="31"/>
      <c r="M692" s="31"/>
      <c r="N692" s="31"/>
      <c r="O692" s="31">
        <v>1</v>
      </c>
      <c r="P692" s="31"/>
      <c r="Q692" s="31">
        <v>1</v>
      </c>
      <c r="R692" s="31"/>
      <c r="S692" s="31">
        <v>1</v>
      </c>
      <c r="T692" s="31"/>
      <c r="U692" s="31">
        <v>1</v>
      </c>
      <c r="V692" s="31"/>
      <c r="W692" s="31">
        <v>1</v>
      </c>
      <c r="X692" s="31"/>
      <c r="Y692" s="31">
        <v>1</v>
      </c>
      <c r="Z692" s="31"/>
      <c r="AA692" s="31">
        <v>2</v>
      </c>
      <c r="AB692" s="31"/>
      <c r="AC692" s="31">
        <v>2</v>
      </c>
      <c r="AD692" s="31"/>
      <c r="AE692" s="31">
        <v>1</v>
      </c>
      <c r="AF692" s="31"/>
      <c r="AG692" s="34">
        <f>G692+J692+L692+N692+P692+R692+T692+V692+X692+Z692+AB692+AF692+AD692</f>
        <v>0</v>
      </c>
    </row>
    <row r="693" spans="1:33" ht="11.25" x14ac:dyDescent="0.2">
      <c r="A693" s="12" t="s">
        <v>517</v>
      </c>
      <c r="B693" s="12" t="s">
        <v>172</v>
      </c>
      <c r="C693" s="12" t="s">
        <v>233</v>
      </c>
      <c r="D693" s="51"/>
      <c r="E693" s="54"/>
      <c r="F693" s="51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5"/>
    </row>
    <row r="694" spans="1:33" ht="11.25" x14ac:dyDescent="0.2">
      <c r="A694" s="12" t="s">
        <v>517</v>
      </c>
      <c r="B694" s="12" t="s">
        <v>172</v>
      </c>
      <c r="C694" s="12" t="s">
        <v>232</v>
      </c>
      <c r="D694" s="52"/>
      <c r="E694" s="55"/>
      <c r="F694" s="52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6"/>
    </row>
    <row r="695" spans="1:33" ht="11.25" x14ac:dyDescent="0.2">
      <c r="A695" s="12" t="s">
        <v>517</v>
      </c>
      <c r="B695" s="12" t="s">
        <v>173</v>
      </c>
      <c r="C695" s="12" t="s">
        <v>231</v>
      </c>
      <c r="D695" s="50"/>
      <c r="E695" s="53">
        <v>115</v>
      </c>
      <c r="F695" s="50"/>
      <c r="G695" s="31"/>
      <c r="H695" s="31">
        <v>12</v>
      </c>
      <c r="I695" s="31">
        <v>1</v>
      </c>
      <c r="J695" s="31"/>
      <c r="K695" s="31">
        <v>12</v>
      </c>
      <c r="L695" s="31"/>
      <c r="M695" s="31"/>
      <c r="N695" s="31"/>
      <c r="O695" s="31">
        <v>1</v>
      </c>
      <c r="P695" s="31"/>
      <c r="Q695" s="31">
        <v>1</v>
      </c>
      <c r="R695" s="31"/>
      <c r="S695" s="31">
        <v>1</v>
      </c>
      <c r="T695" s="31"/>
      <c r="U695" s="31">
        <v>1</v>
      </c>
      <c r="V695" s="31"/>
      <c r="W695" s="31">
        <v>1</v>
      </c>
      <c r="X695" s="31"/>
      <c r="Y695" s="31">
        <v>1</v>
      </c>
      <c r="Z695" s="31"/>
      <c r="AA695" s="31">
        <v>2</v>
      </c>
      <c r="AB695" s="31"/>
      <c r="AC695" s="31">
        <v>2</v>
      </c>
      <c r="AD695" s="31"/>
      <c r="AE695" s="31">
        <v>1</v>
      </c>
      <c r="AF695" s="31"/>
      <c r="AG695" s="34">
        <f>G695+J695+L695+N695+P695+R695+T695+V695+X695+Z695+AB695+AF695+AD695</f>
        <v>0</v>
      </c>
    </row>
    <row r="696" spans="1:33" ht="11.25" x14ac:dyDescent="0.2">
      <c r="A696" s="12" t="s">
        <v>517</v>
      </c>
      <c r="B696" s="12" t="s">
        <v>173</v>
      </c>
      <c r="C696" s="12" t="s">
        <v>233</v>
      </c>
      <c r="D696" s="51"/>
      <c r="E696" s="54"/>
      <c r="F696" s="51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5"/>
    </row>
    <row r="697" spans="1:33" ht="11.25" x14ac:dyDescent="0.2">
      <c r="A697" s="12" t="s">
        <v>517</v>
      </c>
      <c r="B697" s="12" t="s">
        <v>173</v>
      </c>
      <c r="C697" s="12" t="s">
        <v>232</v>
      </c>
      <c r="D697" s="52"/>
      <c r="E697" s="55"/>
      <c r="F697" s="52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6"/>
    </row>
    <row r="698" spans="1:33" customFormat="1" ht="11.25" hidden="1" x14ac:dyDescent="0.2">
      <c r="A698" s="4" t="s">
        <v>179</v>
      </c>
      <c r="B698" s="5" t="s">
        <v>183</v>
      </c>
      <c r="C698" s="2" t="s">
        <v>231</v>
      </c>
      <c r="D698" s="1"/>
    </row>
    <row r="699" spans="1:33" customFormat="1" ht="11.25" hidden="1" x14ac:dyDescent="0.2">
      <c r="A699" s="4" t="s">
        <v>179</v>
      </c>
      <c r="B699" s="5" t="s">
        <v>183</v>
      </c>
      <c r="C699" s="2" t="s">
        <v>233</v>
      </c>
      <c r="D699" s="1"/>
    </row>
    <row r="700" spans="1:33" customFormat="1" ht="11.25" hidden="1" x14ac:dyDescent="0.2">
      <c r="A700" s="4" t="s">
        <v>179</v>
      </c>
      <c r="B700" s="5" t="s">
        <v>183</v>
      </c>
      <c r="C700" s="2" t="s">
        <v>232</v>
      </c>
      <c r="D700" s="1"/>
    </row>
    <row r="701" spans="1:33" customFormat="1" ht="11.25" hidden="1" x14ac:dyDescent="0.2">
      <c r="A701" s="4" t="s">
        <v>179</v>
      </c>
      <c r="B701" s="5" t="s">
        <v>183</v>
      </c>
      <c r="C701" s="2" t="s">
        <v>234</v>
      </c>
      <c r="D701" s="1"/>
    </row>
    <row r="702" spans="1:33" customFormat="1" ht="11.25" hidden="1" x14ac:dyDescent="0.2">
      <c r="A702" s="4" t="s">
        <v>179</v>
      </c>
      <c r="B702" s="5" t="s">
        <v>183</v>
      </c>
      <c r="C702" s="2" t="s">
        <v>235</v>
      </c>
      <c r="D702" s="1"/>
    </row>
    <row r="703" spans="1:33" customFormat="1" ht="11.25" hidden="1" x14ac:dyDescent="0.2">
      <c r="A703" s="4" t="s">
        <v>179</v>
      </c>
      <c r="B703" s="6" t="s">
        <v>184</v>
      </c>
      <c r="C703" s="2" t="s">
        <v>231</v>
      </c>
      <c r="D703" s="1"/>
    </row>
    <row r="704" spans="1:33" customFormat="1" ht="11.25" hidden="1" x14ac:dyDescent="0.2">
      <c r="A704" s="4" t="s">
        <v>179</v>
      </c>
      <c r="B704" s="6" t="s">
        <v>184</v>
      </c>
      <c r="C704" s="2" t="s">
        <v>233</v>
      </c>
      <c r="D704" s="1"/>
    </row>
    <row r="705" spans="1:33" customFormat="1" ht="11.25" hidden="1" x14ac:dyDescent="0.2">
      <c r="A705" s="4" t="s">
        <v>179</v>
      </c>
      <c r="B705" s="6" t="s">
        <v>184</v>
      </c>
      <c r="C705" s="2" t="s">
        <v>232</v>
      </c>
      <c r="D705" s="1"/>
    </row>
    <row r="706" spans="1:33" customFormat="1" ht="11.25" hidden="1" x14ac:dyDescent="0.2">
      <c r="A706" s="4" t="s">
        <v>179</v>
      </c>
      <c r="B706" s="6" t="s">
        <v>184</v>
      </c>
      <c r="C706" s="2" t="s">
        <v>230</v>
      </c>
      <c r="D706" s="1"/>
    </row>
    <row r="707" spans="1:33" customFormat="1" ht="11.25" hidden="1" x14ac:dyDescent="0.2">
      <c r="A707" s="4" t="s">
        <v>179</v>
      </c>
      <c r="B707" s="6" t="s">
        <v>184</v>
      </c>
      <c r="C707" s="2" t="s">
        <v>234</v>
      </c>
      <c r="D707" s="1"/>
    </row>
    <row r="708" spans="1:33" customFormat="1" ht="11.25" hidden="1" x14ac:dyDescent="0.2">
      <c r="A708" s="4" t="s">
        <v>179</v>
      </c>
      <c r="B708" s="6" t="s">
        <v>184</v>
      </c>
      <c r="C708" s="2" t="s">
        <v>235</v>
      </c>
      <c r="D708" s="1"/>
    </row>
    <row r="709" spans="1:33" customFormat="1" ht="11.25" hidden="1" x14ac:dyDescent="0.2">
      <c r="A709" s="4" t="s">
        <v>179</v>
      </c>
      <c r="B709" s="6" t="s">
        <v>185</v>
      </c>
      <c r="C709" s="2" t="s">
        <v>231</v>
      </c>
      <c r="D709" s="1"/>
    </row>
    <row r="710" spans="1:33" customFormat="1" ht="11.25" hidden="1" x14ac:dyDescent="0.2">
      <c r="A710" s="4" t="s">
        <v>179</v>
      </c>
      <c r="B710" s="6" t="s">
        <v>185</v>
      </c>
      <c r="C710" s="2" t="s">
        <v>233</v>
      </c>
      <c r="D710" s="1"/>
    </row>
    <row r="711" spans="1:33" customFormat="1" ht="11.25" hidden="1" x14ac:dyDescent="0.2">
      <c r="A711" s="4" t="s">
        <v>179</v>
      </c>
      <c r="B711" s="6" t="s">
        <v>185</v>
      </c>
      <c r="C711" s="2" t="s">
        <v>232</v>
      </c>
      <c r="D711" s="1"/>
    </row>
    <row r="712" spans="1:33" customFormat="1" ht="11.25" hidden="1" x14ac:dyDescent="0.2">
      <c r="A712" s="4" t="s">
        <v>179</v>
      </c>
      <c r="B712" s="6" t="s">
        <v>185</v>
      </c>
      <c r="C712" s="2" t="s">
        <v>230</v>
      </c>
      <c r="D712" s="1"/>
    </row>
    <row r="713" spans="1:33" customFormat="1" ht="11.25" hidden="1" x14ac:dyDescent="0.2">
      <c r="A713" s="4" t="s">
        <v>179</v>
      </c>
      <c r="B713" s="6" t="s">
        <v>185</v>
      </c>
      <c r="C713" s="2" t="s">
        <v>234</v>
      </c>
      <c r="D713" s="1"/>
    </row>
    <row r="714" spans="1:33" ht="11.25" x14ac:dyDescent="0.2">
      <c r="A714" s="12" t="s">
        <v>510</v>
      </c>
      <c r="B714" s="12" t="s">
        <v>128</v>
      </c>
      <c r="C714" s="12" t="s">
        <v>231</v>
      </c>
      <c r="D714" s="50"/>
      <c r="E714" s="53">
        <v>116</v>
      </c>
      <c r="F714" s="50"/>
      <c r="G714" s="31"/>
      <c r="H714" s="31">
        <v>10</v>
      </c>
      <c r="I714" s="31">
        <v>1</v>
      </c>
      <c r="J714" s="31"/>
      <c r="K714" s="31">
        <v>10</v>
      </c>
      <c r="L714" s="31"/>
      <c r="M714" s="31"/>
      <c r="N714" s="31"/>
      <c r="O714" s="31">
        <v>1</v>
      </c>
      <c r="P714" s="31"/>
      <c r="Q714" s="31">
        <v>1</v>
      </c>
      <c r="R714" s="31"/>
      <c r="S714" s="31">
        <v>1</v>
      </c>
      <c r="T714" s="31"/>
      <c r="U714" s="31">
        <v>1</v>
      </c>
      <c r="V714" s="31"/>
      <c r="W714" s="31">
        <v>1</v>
      </c>
      <c r="X714" s="31"/>
      <c r="Y714" s="31">
        <v>1</v>
      </c>
      <c r="Z714" s="31"/>
      <c r="AA714" s="31">
        <v>2</v>
      </c>
      <c r="AB714" s="31"/>
      <c r="AC714" s="31">
        <v>2</v>
      </c>
      <c r="AD714" s="31"/>
      <c r="AE714" s="31">
        <v>1</v>
      </c>
      <c r="AF714" s="31"/>
      <c r="AG714" s="34">
        <f>G714+J714+L714+N714+P714+R714+T714+V714+X714+Z714+AB714+AF714+AD714</f>
        <v>0</v>
      </c>
    </row>
    <row r="715" spans="1:33" ht="11.25" x14ac:dyDescent="0.2">
      <c r="A715" s="12" t="s">
        <v>510</v>
      </c>
      <c r="B715" s="12" t="s">
        <v>128</v>
      </c>
      <c r="C715" s="12" t="s">
        <v>233</v>
      </c>
      <c r="D715" s="51"/>
      <c r="E715" s="54"/>
      <c r="F715" s="51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5"/>
    </row>
    <row r="716" spans="1:33" ht="11.25" x14ac:dyDescent="0.2">
      <c r="A716" s="12" t="s">
        <v>510</v>
      </c>
      <c r="B716" s="12" t="s">
        <v>128</v>
      </c>
      <c r="C716" s="12" t="s">
        <v>232</v>
      </c>
      <c r="D716" s="52"/>
      <c r="E716" s="55"/>
      <c r="F716" s="52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6"/>
    </row>
    <row r="717" spans="1:33" ht="11.25" x14ac:dyDescent="0.2">
      <c r="A717" s="12" t="s">
        <v>510</v>
      </c>
      <c r="B717" s="12" t="s">
        <v>129</v>
      </c>
      <c r="C717" s="12" t="s">
        <v>231</v>
      </c>
      <c r="D717" s="50"/>
      <c r="E717" s="53">
        <v>117</v>
      </c>
      <c r="F717" s="50"/>
      <c r="G717" s="31"/>
      <c r="H717" s="31">
        <v>8</v>
      </c>
      <c r="I717" s="31">
        <v>1</v>
      </c>
      <c r="J717" s="31"/>
      <c r="K717" s="31">
        <v>8</v>
      </c>
      <c r="L717" s="31"/>
      <c r="M717" s="31"/>
      <c r="N717" s="31"/>
      <c r="O717" s="31">
        <v>1</v>
      </c>
      <c r="P717" s="31"/>
      <c r="Q717" s="31">
        <v>1</v>
      </c>
      <c r="R717" s="31"/>
      <c r="S717" s="31">
        <v>1</v>
      </c>
      <c r="T717" s="31"/>
      <c r="U717" s="31">
        <v>1</v>
      </c>
      <c r="V717" s="31"/>
      <c r="W717" s="31">
        <v>1</v>
      </c>
      <c r="X717" s="31"/>
      <c r="Y717" s="31">
        <v>1</v>
      </c>
      <c r="Z717" s="31"/>
      <c r="AA717" s="31">
        <v>2</v>
      </c>
      <c r="AB717" s="31"/>
      <c r="AC717" s="31">
        <v>2</v>
      </c>
      <c r="AD717" s="31"/>
      <c r="AE717" s="31">
        <v>1</v>
      </c>
      <c r="AF717" s="31"/>
      <c r="AG717" s="34">
        <f>G717+J717+L717+N717+P717+R717+T717+V717+X717+Z717+AB717+AF717+AD717</f>
        <v>0</v>
      </c>
    </row>
    <row r="718" spans="1:33" ht="11.25" x14ac:dyDescent="0.2">
      <c r="A718" s="12" t="s">
        <v>510</v>
      </c>
      <c r="B718" s="12" t="s">
        <v>129</v>
      </c>
      <c r="C718" s="12" t="s">
        <v>233</v>
      </c>
      <c r="D718" s="51"/>
      <c r="E718" s="54"/>
      <c r="F718" s="51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5"/>
    </row>
    <row r="719" spans="1:33" ht="11.25" x14ac:dyDescent="0.2">
      <c r="A719" s="12" t="s">
        <v>510</v>
      </c>
      <c r="B719" s="12" t="s">
        <v>129</v>
      </c>
      <c r="C719" s="12" t="s">
        <v>232</v>
      </c>
      <c r="D719" s="52"/>
      <c r="E719" s="55"/>
      <c r="F719" s="52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6"/>
    </row>
    <row r="720" spans="1:33" ht="11.25" x14ac:dyDescent="0.2">
      <c r="A720" s="12" t="s">
        <v>514</v>
      </c>
      <c r="B720" s="12" t="s">
        <v>186</v>
      </c>
      <c r="C720" s="12" t="s">
        <v>231</v>
      </c>
      <c r="D720" s="50"/>
      <c r="E720" s="53">
        <v>118</v>
      </c>
      <c r="F720" s="50"/>
      <c r="G720" s="31"/>
      <c r="H720" s="31">
        <v>10</v>
      </c>
      <c r="I720" s="31">
        <v>1</v>
      </c>
      <c r="J720" s="31"/>
      <c r="K720" s="31">
        <v>10</v>
      </c>
      <c r="L720" s="31"/>
      <c r="M720" s="31"/>
      <c r="N720" s="31"/>
      <c r="O720" s="31">
        <v>1</v>
      </c>
      <c r="P720" s="31"/>
      <c r="Q720" s="31">
        <v>1</v>
      </c>
      <c r="R720" s="31"/>
      <c r="S720" s="31">
        <v>1</v>
      </c>
      <c r="T720" s="31"/>
      <c r="U720" s="31">
        <v>1</v>
      </c>
      <c r="V720" s="31"/>
      <c r="W720" s="31">
        <v>1</v>
      </c>
      <c r="X720" s="31"/>
      <c r="Y720" s="31">
        <v>1</v>
      </c>
      <c r="Z720" s="31"/>
      <c r="AA720" s="31">
        <v>2</v>
      </c>
      <c r="AB720" s="31"/>
      <c r="AC720" s="31">
        <v>2</v>
      </c>
      <c r="AD720" s="31"/>
      <c r="AE720" s="31">
        <v>1</v>
      </c>
      <c r="AF720" s="31"/>
      <c r="AG720" s="34">
        <f>G720+J720+L720+N720+P720+R720+T720+V720+X720+Z720+AB720+AF720+AD720</f>
        <v>0</v>
      </c>
    </row>
    <row r="721" spans="1:33" ht="11.25" x14ac:dyDescent="0.2">
      <c r="A721" s="12" t="s">
        <v>514</v>
      </c>
      <c r="B721" s="12" t="s">
        <v>186</v>
      </c>
      <c r="C721" s="12" t="s">
        <v>233</v>
      </c>
      <c r="D721" s="51"/>
      <c r="E721" s="54"/>
      <c r="F721" s="51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5"/>
    </row>
    <row r="722" spans="1:33" ht="11.25" x14ac:dyDescent="0.2">
      <c r="A722" s="12" t="s">
        <v>514</v>
      </c>
      <c r="B722" s="12" t="s">
        <v>186</v>
      </c>
      <c r="C722" s="12" t="s">
        <v>232</v>
      </c>
      <c r="D722" s="51"/>
      <c r="E722" s="54"/>
      <c r="F722" s="51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5"/>
    </row>
    <row r="723" spans="1:33" ht="11.25" x14ac:dyDescent="0.2">
      <c r="A723" s="12" t="s">
        <v>514</v>
      </c>
      <c r="B723" s="12" t="s">
        <v>186</v>
      </c>
      <c r="C723" s="13" t="s">
        <v>234</v>
      </c>
      <c r="D723" s="52"/>
      <c r="E723" s="55"/>
      <c r="F723" s="52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6"/>
    </row>
    <row r="724" spans="1:33" ht="11.25" x14ac:dyDescent="0.2">
      <c r="A724" s="12" t="s">
        <v>514</v>
      </c>
      <c r="B724" s="12" t="s">
        <v>187</v>
      </c>
      <c r="C724" s="12" t="s">
        <v>231</v>
      </c>
      <c r="D724" s="50"/>
      <c r="E724" s="53">
        <v>119</v>
      </c>
      <c r="F724" s="50"/>
      <c r="G724" s="31"/>
      <c r="H724" s="31">
        <v>10</v>
      </c>
      <c r="I724" s="31">
        <v>1</v>
      </c>
      <c r="J724" s="31"/>
      <c r="K724" s="31">
        <v>10</v>
      </c>
      <c r="L724" s="31"/>
      <c r="M724" s="31"/>
      <c r="N724" s="31"/>
      <c r="O724" s="31">
        <v>1</v>
      </c>
      <c r="P724" s="31"/>
      <c r="Q724" s="31">
        <v>1</v>
      </c>
      <c r="R724" s="31"/>
      <c r="S724" s="31">
        <v>1</v>
      </c>
      <c r="T724" s="31"/>
      <c r="U724" s="31">
        <v>1</v>
      </c>
      <c r="V724" s="31"/>
      <c r="W724" s="31">
        <v>1</v>
      </c>
      <c r="X724" s="31"/>
      <c r="Y724" s="31">
        <v>1</v>
      </c>
      <c r="Z724" s="31"/>
      <c r="AA724" s="31">
        <v>2</v>
      </c>
      <c r="AB724" s="31"/>
      <c r="AC724" s="31">
        <v>2</v>
      </c>
      <c r="AD724" s="31"/>
      <c r="AE724" s="31">
        <v>1</v>
      </c>
      <c r="AF724" s="31"/>
      <c r="AG724" s="34">
        <f>G724+J724+L724+N724+P724+R724+T724+V724+X724+Z724+AB724+AF724+AD724</f>
        <v>0</v>
      </c>
    </row>
    <row r="725" spans="1:33" ht="11.25" x14ac:dyDescent="0.2">
      <c r="A725" s="12" t="s">
        <v>514</v>
      </c>
      <c r="B725" s="12" t="s">
        <v>187</v>
      </c>
      <c r="C725" s="12" t="s">
        <v>233</v>
      </c>
      <c r="D725" s="51"/>
      <c r="E725" s="54"/>
      <c r="F725" s="51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5"/>
    </row>
    <row r="726" spans="1:33" ht="11.25" x14ac:dyDescent="0.2">
      <c r="A726" s="12" t="s">
        <v>514</v>
      </c>
      <c r="B726" s="12" t="s">
        <v>187</v>
      </c>
      <c r="C726" s="12" t="s">
        <v>232</v>
      </c>
      <c r="D726" s="51"/>
      <c r="E726" s="54"/>
      <c r="F726" s="51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5"/>
    </row>
    <row r="727" spans="1:33" ht="11.25" x14ac:dyDescent="0.2">
      <c r="A727" s="12" t="s">
        <v>514</v>
      </c>
      <c r="B727" s="12" t="s">
        <v>187</v>
      </c>
      <c r="C727" s="13" t="s">
        <v>234</v>
      </c>
      <c r="D727" s="52"/>
      <c r="E727" s="55"/>
      <c r="F727" s="52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6"/>
    </row>
    <row r="728" spans="1:33" ht="11.25" x14ac:dyDescent="0.2">
      <c r="A728" s="12" t="s">
        <v>514</v>
      </c>
      <c r="B728" s="12" t="s">
        <v>188</v>
      </c>
      <c r="C728" s="12" t="s">
        <v>231</v>
      </c>
      <c r="D728" s="50"/>
      <c r="E728" s="53">
        <v>120</v>
      </c>
      <c r="F728" s="50"/>
      <c r="G728" s="31"/>
      <c r="H728" s="31">
        <v>10</v>
      </c>
      <c r="I728" s="31">
        <v>1</v>
      </c>
      <c r="J728" s="31"/>
      <c r="K728" s="31">
        <v>10</v>
      </c>
      <c r="L728" s="31"/>
      <c r="M728" s="31"/>
      <c r="N728" s="31"/>
      <c r="O728" s="31">
        <v>1</v>
      </c>
      <c r="P728" s="31"/>
      <c r="Q728" s="31">
        <v>1</v>
      </c>
      <c r="R728" s="31"/>
      <c r="S728" s="31">
        <v>1</v>
      </c>
      <c r="T728" s="31"/>
      <c r="U728" s="31">
        <v>1</v>
      </c>
      <c r="V728" s="31"/>
      <c r="W728" s="31">
        <v>1</v>
      </c>
      <c r="X728" s="31"/>
      <c r="Y728" s="31">
        <v>1</v>
      </c>
      <c r="Z728" s="31"/>
      <c r="AA728" s="31">
        <v>2</v>
      </c>
      <c r="AB728" s="31"/>
      <c r="AC728" s="31">
        <v>2</v>
      </c>
      <c r="AD728" s="31"/>
      <c r="AE728" s="31">
        <v>1</v>
      </c>
      <c r="AF728" s="31"/>
      <c r="AG728" s="34">
        <f>G728+J728+L728+N728+P728+R728+T728+V728+X728+Z728+AB728+AF728+AD728</f>
        <v>0</v>
      </c>
    </row>
    <row r="729" spans="1:33" ht="11.25" x14ac:dyDescent="0.2">
      <c r="A729" s="12" t="s">
        <v>514</v>
      </c>
      <c r="B729" s="12" t="s">
        <v>188</v>
      </c>
      <c r="C729" s="12" t="s">
        <v>233</v>
      </c>
      <c r="D729" s="51"/>
      <c r="E729" s="54"/>
      <c r="F729" s="51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5"/>
    </row>
    <row r="730" spans="1:33" ht="11.25" x14ac:dyDescent="0.2">
      <c r="A730" s="12" t="s">
        <v>514</v>
      </c>
      <c r="B730" s="12" t="s">
        <v>188</v>
      </c>
      <c r="C730" s="12" t="s">
        <v>232</v>
      </c>
      <c r="D730" s="52"/>
      <c r="E730" s="55"/>
      <c r="F730" s="52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6"/>
    </row>
    <row r="731" spans="1:33" ht="11.25" x14ac:dyDescent="0.2">
      <c r="A731" s="12" t="s">
        <v>514</v>
      </c>
      <c r="B731" s="12" t="s">
        <v>189</v>
      </c>
      <c r="C731" s="12" t="s">
        <v>231</v>
      </c>
      <c r="D731" s="50"/>
      <c r="E731" s="53">
        <v>121</v>
      </c>
      <c r="F731" s="50"/>
      <c r="G731" s="31"/>
      <c r="H731" s="31">
        <v>10</v>
      </c>
      <c r="I731" s="31">
        <v>1</v>
      </c>
      <c r="J731" s="31"/>
      <c r="K731" s="31">
        <v>10</v>
      </c>
      <c r="L731" s="31"/>
      <c r="M731" s="31"/>
      <c r="N731" s="31"/>
      <c r="O731" s="31">
        <v>1</v>
      </c>
      <c r="P731" s="31"/>
      <c r="Q731" s="31">
        <v>1</v>
      </c>
      <c r="R731" s="31"/>
      <c r="S731" s="31">
        <v>1</v>
      </c>
      <c r="T731" s="31"/>
      <c r="U731" s="31">
        <v>1</v>
      </c>
      <c r="V731" s="31"/>
      <c r="W731" s="31">
        <v>1</v>
      </c>
      <c r="X731" s="31"/>
      <c r="Y731" s="31">
        <v>1</v>
      </c>
      <c r="Z731" s="31"/>
      <c r="AA731" s="31">
        <v>2</v>
      </c>
      <c r="AB731" s="31"/>
      <c r="AC731" s="31">
        <v>2</v>
      </c>
      <c r="AD731" s="31"/>
      <c r="AE731" s="31">
        <v>1</v>
      </c>
      <c r="AF731" s="31"/>
      <c r="AG731" s="34">
        <f>G731+J731+L731+N731+P731+R731+T731+V731+X731+Z731+AB731+AF731+AD731</f>
        <v>0</v>
      </c>
    </row>
    <row r="732" spans="1:33" ht="11.25" x14ac:dyDescent="0.2">
      <c r="A732" s="12" t="s">
        <v>514</v>
      </c>
      <c r="B732" s="12" t="s">
        <v>189</v>
      </c>
      <c r="C732" s="12" t="s">
        <v>233</v>
      </c>
      <c r="D732" s="51"/>
      <c r="E732" s="54"/>
      <c r="F732" s="51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5"/>
    </row>
    <row r="733" spans="1:33" ht="11.25" x14ac:dyDescent="0.2">
      <c r="A733" s="12" t="s">
        <v>514</v>
      </c>
      <c r="B733" s="12" t="s">
        <v>189</v>
      </c>
      <c r="C733" s="12" t="s">
        <v>232</v>
      </c>
      <c r="D733" s="51"/>
      <c r="E733" s="54"/>
      <c r="F733" s="51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5"/>
    </row>
    <row r="734" spans="1:33" ht="11.25" x14ac:dyDescent="0.2">
      <c r="A734" s="12" t="s">
        <v>514</v>
      </c>
      <c r="B734" s="12" t="s">
        <v>189</v>
      </c>
      <c r="C734" s="13" t="s">
        <v>234</v>
      </c>
      <c r="D734" s="52"/>
      <c r="E734" s="55"/>
      <c r="F734" s="52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6"/>
    </row>
    <row r="735" spans="1:33" ht="11.25" x14ac:dyDescent="0.2">
      <c r="A735" s="12" t="s">
        <v>514</v>
      </c>
      <c r="B735" s="12" t="s">
        <v>190</v>
      </c>
      <c r="C735" s="12" t="s">
        <v>231</v>
      </c>
      <c r="D735" s="50"/>
      <c r="E735" s="53">
        <v>122</v>
      </c>
      <c r="F735" s="50"/>
      <c r="G735" s="31"/>
      <c r="H735" s="31">
        <v>12</v>
      </c>
      <c r="I735" s="31">
        <v>1</v>
      </c>
      <c r="J735" s="31"/>
      <c r="K735" s="31">
        <v>12</v>
      </c>
      <c r="L735" s="31"/>
      <c r="M735" s="31"/>
      <c r="N735" s="31"/>
      <c r="O735" s="31">
        <v>1</v>
      </c>
      <c r="P735" s="31"/>
      <c r="Q735" s="31">
        <v>1</v>
      </c>
      <c r="R735" s="31"/>
      <c r="S735" s="31">
        <v>1</v>
      </c>
      <c r="T735" s="31"/>
      <c r="U735" s="31">
        <v>1</v>
      </c>
      <c r="V735" s="31"/>
      <c r="W735" s="31">
        <v>1</v>
      </c>
      <c r="X735" s="31"/>
      <c r="Y735" s="31">
        <v>1</v>
      </c>
      <c r="Z735" s="31"/>
      <c r="AA735" s="31">
        <v>2</v>
      </c>
      <c r="AB735" s="31"/>
      <c r="AC735" s="31">
        <v>2</v>
      </c>
      <c r="AD735" s="31"/>
      <c r="AE735" s="31">
        <v>1</v>
      </c>
      <c r="AF735" s="31"/>
      <c r="AG735" s="34">
        <f>G735+J735+L735+N735+P735+R735+T735+V735+X735+Z735+AB735+AF735+AD735</f>
        <v>0</v>
      </c>
    </row>
    <row r="736" spans="1:33" ht="11.25" x14ac:dyDescent="0.2">
      <c r="A736" s="12" t="s">
        <v>514</v>
      </c>
      <c r="B736" s="12" t="s">
        <v>190</v>
      </c>
      <c r="C736" s="12" t="s">
        <v>233</v>
      </c>
      <c r="D736" s="51"/>
      <c r="E736" s="54"/>
      <c r="F736" s="51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5"/>
    </row>
    <row r="737" spans="1:33" ht="11.25" x14ac:dyDescent="0.2">
      <c r="A737" s="12" t="s">
        <v>514</v>
      </c>
      <c r="B737" s="12" t="s">
        <v>190</v>
      </c>
      <c r="C737" s="12" t="s">
        <v>232</v>
      </c>
      <c r="D737" s="51"/>
      <c r="E737" s="54"/>
      <c r="F737" s="51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5"/>
    </row>
    <row r="738" spans="1:33" ht="11.25" x14ac:dyDescent="0.2">
      <c r="A738" s="12" t="s">
        <v>514</v>
      </c>
      <c r="B738" s="12" t="s">
        <v>190</v>
      </c>
      <c r="C738" s="13" t="s">
        <v>230</v>
      </c>
      <c r="D738" s="52"/>
      <c r="E738" s="55"/>
      <c r="F738" s="52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6"/>
    </row>
    <row r="739" spans="1:33" ht="11.25" x14ac:dyDescent="0.2">
      <c r="A739" s="12" t="s">
        <v>515</v>
      </c>
      <c r="B739" s="12" t="s">
        <v>191</v>
      </c>
      <c r="C739" s="12" t="s">
        <v>231</v>
      </c>
      <c r="D739" s="50"/>
      <c r="E739" s="53">
        <v>123</v>
      </c>
      <c r="F739" s="50"/>
      <c r="G739" s="31"/>
      <c r="H739" s="31">
        <v>10</v>
      </c>
      <c r="I739" s="31">
        <v>1</v>
      </c>
      <c r="J739" s="31"/>
      <c r="K739" s="31">
        <v>10</v>
      </c>
      <c r="L739" s="31"/>
      <c r="M739" s="31"/>
      <c r="N739" s="31"/>
      <c r="O739" s="31">
        <v>1</v>
      </c>
      <c r="P739" s="31"/>
      <c r="Q739" s="31">
        <v>1</v>
      </c>
      <c r="R739" s="31"/>
      <c r="S739" s="31">
        <v>1</v>
      </c>
      <c r="T739" s="31"/>
      <c r="U739" s="31">
        <v>1</v>
      </c>
      <c r="V739" s="31"/>
      <c r="W739" s="31">
        <v>1</v>
      </c>
      <c r="X739" s="31"/>
      <c r="Y739" s="31">
        <v>1</v>
      </c>
      <c r="Z739" s="31"/>
      <c r="AA739" s="31">
        <v>2</v>
      </c>
      <c r="AB739" s="31"/>
      <c r="AC739" s="31">
        <v>2</v>
      </c>
      <c r="AD739" s="31"/>
      <c r="AE739" s="31">
        <v>1</v>
      </c>
      <c r="AF739" s="31"/>
      <c r="AG739" s="34">
        <f>G739+J739+L739+N739+P739+R739+T739+V739+X739+Z739+AB739+AF739+AD739</f>
        <v>0</v>
      </c>
    </row>
    <row r="740" spans="1:33" ht="11.25" x14ac:dyDescent="0.2">
      <c r="A740" s="12" t="s">
        <v>515</v>
      </c>
      <c r="B740" s="12" t="s">
        <v>191</v>
      </c>
      <c r="C740" s="12" t="s">
        <v>233</v>
      </c>
      <c r="D740" s="51"/>
      <c r="E740" s="54"/>
      <c r="F740" s="51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5"/>
    </row>
    <row r="741" spans="1:33" ht="11.25" x14ac:dyDescent="0.2">
      <c r="A741" s="12" t="s">
        <v>515</v>
      </c>
      <c r="B741" s="12" t="s">
        <v>191</v>
      </c>
      <c r="C741" s="12" t="s">
        <v>232</v>
      </c>
      <c r="D741" s="51"/>
      <c r="E741" s="54"/>
      <c r="F741" s="51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5"/>
    </row>
    <row r="742" spans="1:33" ht="11.25" x14ac:dyDescent="0.2">
      <c r="A742" s="12" t="s">
        <v>515</v>
      </c>
      <c r="B742" s="12" t="s">
        <v>191</v>
      </c>
      <c r="C742" s="13" t="s">
        <v>230</v>
      </c>
      <c r="D742" s="51"/>
      <c r="E742" s="54"/>
      <c r="F742" s="51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5"/>
    </row>
    <row r="743" spans="1:33" ht="11.25" x14ac:dyDescent="0.2">
      <c r="A743" s="12" t="s">
        <v>515</v>
      </c>
      <c r="B743" s="12" t="s">
        <v>191</v>
      </c>
      <c r="C743" s="13" t="s">
        <v>234</v>
      </c>
      <c r="D743" s="52"/>
      <c r="E743" s="55"/>
      <c r="F743" s="52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6"/>
    </row>
    <row r="744" spans="1:33" ht="11.25" x14ac:dyDescent="0.2">
      <c r="A744" s="12" t="s">
        <v>515</v>
      </c>
      <c r="B744" s="12" t="s">
        <v>192</v>
      </c>
      <c r="C744" s="12" t="s">
        <v>231</v>
      </c>
      <c r="D744" s="50"/>
      <c r="E744" s="53">
        <v>124</v>
      </c>
      <c r="F744" s="50"/>
      <c r="G744" s="31"/>
      <c r="H744" s="31">
        <v>12</v>
      </c>
      <c r="I744" s="31">
        <v>1</v>
      </c>
      <c r="J744" s="31"/>
      <c r="K744" s="31">
        <v>12</v>
      </c>
      <c r="L744" s="31"/>
      <c r="M744" s="31"/>
      <c r="N744" s="31"/>
      <c r="O744" s="31">
        <v>1</v>
      </c>
      <c r="P744" s="31"/>
      <c r="Q744" s="31">
        <v>1</v>
      </c>
      <c r="R744" s="31"/>
      <c r="S744" s="31">
        <v>1</v>
      </c>
      <c r="T744" s="31"/>
      <c r="U744" s="31">
        <v>1</v>
      </c>
      <c r="V744" s="31"/>
      <c r="W744" s="31">
        <v>1</v>
      </c>
      <c r="X744" s="31"/>
      <c r="Y744" s="31">
        <v>1</v>
      </c>
      <c r="Z744" s="31"/>
      <c r="AA744" s="31">
        <v>2</v>
      </c>
      <c r="AB744" s="31"/>
      <c r="AC744" s="31">
        <v>2</v>
      </c>
      <c r="AD744" s="31"/>
      <c r="AE744" s="31">
        <v>1</v>
      </c>
      <c r="AF744" s="31"/>
      <c r="AG744" s="34">
        <f>G744+J744+L744+N744+P744+R744+T744+V744+X744+Z744+AB744+AF744+AD744</f>
        <v>0</v>
      </c>
    </row>
    <row r="745" spans="1:33" ht="11.25" x14ac:dyDescent="0.2">
      <c r="A745" s="12" t="s">
        <v>515</v>
      </c>
      <c r="B745" s="12" t="s">
        <v>192</v>
      </c>
      <c r="C745" s="12" t="s">
        <v>233</v>
      </c>
      <c r="D745" s="51"/>
      <c r="E745" s="54"/>
      <c r="F745" s="51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5"/>
    </row>
    <row r="746" spans="1:33" ht="11.25" x14ac:dyDescent="0.2">
      <c r="A746" s="12" t="s">
        <v>515</v>
      </c>
      <c r="B746" s="12" t="s">
        <v>192</v>
      </c>
      <c r="C746" s="12" t="s">
        <v>232</v>
      </c>
      <c r="D746" s="51"/>
      <c r="E746" s="54"/>
      <c r="F746" s="51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5"/>
    </row>
    <row r="747" spans="1:33" ht="11.25" x14ac:dyDescent="0.2">
      <c r="A747" s="12" t="s">
        <v>515</v>
      </c>
      <c r="B747" s="12" t="s">
        <v>192</v>
      </c>
      <c r="C747" s="12" t="s">
        <v>235</v>
      </c>
      <c r="D747" s="52"/>
      <c r="E747" s="55"/>
      <c r="F747" s="52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6"/>
    </row>
    <row r="748" spans="1:33" ht="11.25" x14ac:dyDescent="0.2">
      <c r="A748" s="12" t="s">
        <v>515</v>
      </c>
      <c r="B748" s="12" t="s">
        <v>193</v>
      </c>
      <c r="C748" s="12" t="s">
        <v>231</v>
      </c>
      <c r="D748" s="50"/>
      <c r="E748" s="53">
        <v>125</v>
      </c>
      <c r="F748" s="50"/>
      <c r="G748" s="31"/>
      <c r="H748" s="31">
        <v>12</v>
      </c>
      <c r="I748" s="31">
        <v>1</v>
      </c>
      <c r="J748" s="31"/>
      <c r="K748" s="31">
        <v>12</v>
      </c>
      <c r="L748" s="31"/>
      <c r="M748" s="31"/>
      <c r="N748" s="31"/>
      <c r="O748" s="31">
        <v>1</v>
      </c>
      <c r="P748" s="31"/>
      <c r="Q748" s="31">
        <v>1</v>
      </c>
      <c r="R748" s="31"/>
      <c r="S748" s="31">
        <v>1</v>
      </c>
      <c r="T748" s="31"/>
      <c r="U748" s="31">
        <v>1</v>
      </c>
      <c r="V748" s="31"/>
      <c r="W748" s="31">
        <v>1</v>
      </c>
      <c r="X748" s="31"/>
      <c r="Y748" s="31">
        <v>1</v>
      </c>
      <c r="Z748" s="31"/>
      <c r="AA748" s="31">
        <v>2</v>
      </c>
      <c r="AB748" s="31"/>
      <c r="AC748" s="31">
        <v>2</v>
      </c>
      <c r="AD748" s="31"/>
      <c r="AE748" s="31">
        <v>1</v>
      </c>
      <c r="AF748" s="31"/>
      <c r="AG748" s="34">
        <f>G748+J748+L748+N748+P748+R748+T748+V748+X748+Z748+AB748+AF748+AD748</f>
        <v>0</v>
      </c>
    </row>
    <row r="749" spans="1:33" ht="11.25" x14ac:dyDescent="0.2">
      <c r="A749" s="12" t="s">
        <v>515</v>
      </c>
      <c r="B749" s="12" t="s">
        <v>193</v>
      </c>
      <c r="C749" s="12" t="s">
        <v>233</v>
      </c>
      <c r="D749" s="51"/>
      <c r="E749" s="54"/>
      <c r="F749" s="51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5"/>
    </row>
    <row r="750" spans="1:33" ht="11.25" x14ac:dyDescent="0.2">
      <c r="A750" s="12" t="s">
        <v>515</v>
      </c>
      <c r="B750" s="12" t="s">
        <v>193</v>
      </c>
      <c r="C750" s="12" t="s">
        <v>232</v>
      </c>
      <c r="D750" s="51"/>
      <c r="E750" s="54"/>
      <c r="F750" s="51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5"/>
    </row>
    <row r="751" spans="1:33" ht="11.25" x14ac:dyDescent="0.2">
      <c r="A751" s="12" t="s">
        <v>515</v>
      </c>
      <c r="B751" s="12" t="s">
        <v>193</v>
      </c>
      <c r="C751" s="13" t="s">
        <v>230</v>
      </c>
      <c r="D751" s="51"/>
      <c r="E751" s="54"/>
      <c r="F751" s="51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5"/>
    </row>
    <row r="752" spans="1:33" ht="11.25" x14ac:dyDescent="0.2">
      <c r="A752" s="12" t="s">
        <v>515</v>
      </c>
      <c r="B752" s="12" t="s">
        <v>193</v>
      </c>
      <c r="C752" s="13" t="s">
        <v>234</v>
      </c>
      <c r="D752" s="51"/>
      <c r="E752" s="54"/>
      <c r="F752" s="51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5"/>
    </row>
    <row r="753" spans="1:33" ht="11.25" x14ac:dyDescent="0.2">
      <c r="A753" s="12" t="s">
        <v>515</v>
      </c>
      <c r="B753" s="12" t="s">
        <v>193</v>
      </c>
      <c r="C753" s="12" t="s">
        <v>235</v>
      </c>
      <c r="D753" s="52"/>
      <c r="E753" s="55"/>
      <c r="F753" s="52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6"/>
    </row>
    <row r="754" spans="1:33" ht="11.25" x14ac:dyDescent="0.2">
      <c r="A754" s="12" t="s">
        <v>515</v>
      </c>
      <c r="B754" s="12" t="s">
        <v>194</v>
      </c>
      <c r="C754" s="12" t="s">
        <v>231</v>
      </c>
      <c r="D754" s="50"/>
      <c r="E754" s="53">
        <v>126</v>
      </c>
      <c r="F754" s="50"/>
      <c r="G754" s="31"/>
      <c r="H754" s="31">
        <v>12</v>
      </c>
      <c r="I754" s="31">
        <v>1</v>
      </c>
      <c r="J754" s="31"/>
      <c r="K754" s="31">
        <v>12</v>
      </c>
      <c r="L754" s="31"/>
      <c r="M754" s="31"/>
      <c r="N754" s="31"/>
      <c r="O754" s="31">
        <v>1</v>
      </c>
      <c r="P754" s="31"/>
      <c r="Q754" s="31">
        <v>1</v>
      </c>
      <c r="R754" s="31"/>
      <c r="S754" s="31">
        <v>1</v>
      </c>
      <c r="T754" s="31"/>
      <c r="U754" s="31">
        <v>1</v>
      </c>
      <c r="V754" s="31"/>
      <c r="W754" s="31">
        <v>1</v>
      </c>
      <c r="X754" s="31"/>
      <c r="Y754" s="31">
        <v>1</v>
      </c>
      <c r="Z754" s="31"/>
      <c r="AA754" s="31">
        <v>2</v>
      </c>
      <c r="AB754" s="31"/>
      <c r="AC754" s="31">
        <v>2</v>
      </c>
      <c r="AD754" s="31"/>
      <c r="AE754" s="31">
        <v>1</v>
      </c>
      <c r="AF754" s="31"/>
      <c r="AG754" s="34">
        <f>G754+J754+L754+N754+P754+R754+T754+V754+X754+Z754+AB754+AF754+AD754</f>
        <v>0</v>
      </c>
    </row>
    <row r="755" spans="1:33" ht="11.25" x14ac:dyDescent="0.2">
      <c r="A755" s="12" t="s">
        <v>515</v>
      </c>
      <c r="B755" s="12" t="s">
        <v>194</v>
      </c>
      <c r="C755" s="12" t="s">
        <v>233</v>
      </c>
      <c r="D755" s="51"/>
      <c r="E755" s="54"/>
      <c r="F755" s="51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5"/>
    </row>
    <row r="756" spans="1:33" ht="11.25" x14ac:dyDescent="0.2">
      <c r="A756" s="12" t="s">
        <v>515</v>
      </c>
      <c r="B756" s="12" t="s">
        <v>194</v>
      </c>
      <c r="C756" s="12" t="s">
        <v>232</v>
      </c>
      <c r="D756" s="51"/>
      <c r="E756" s="54"/>
      <c r="F756" s="51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5"/>
    </row>
    <row r="757" spans="1:33" ht="11.25" x14ac:dyDescent="0.2">
      <c r="A757" s="12" t="s">
        <v>515</v>
      </c>
      <c r="B757" s="12" t="s">
        <v>194</v>
      </c>
      <c r="C757" s="13" t="s">
        <v>230</v>
      </c>
      <c r="D757" s="51"/>
      <c r="E757" s="54"/>
      <c r="F757" s="51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5"/>
    </row>
    <row r="758" spans="1:33" ht="11.25" x14ac:dyDescent="0.2">
      <c r="A758" s="12" t="s">
        <v>515</v>
      </c>
      <c r="B758" s="12" t="s">
        <v>194</v>
      </c>
      <c r="C758" s="12" t="s">
        <v>235</v>
      </c>
      <c r="D758" s="52"/>
      <c r="E758" s="55"/>
      <c r="F758" s="52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6"/>
    </row>
    <row r="759" spans="1:33" ht="11.25" x14ac:dyDescent="0.2">
      <c r="A759" s="12" t="s">
        <v>515</v>
      </c>
      <c r="B759" s="12" t="s">
        <v>195</v>
      </c>
      <c r="C759" s="12" t="s">
        <v>231</v>
      </c>
      <c r="D759" s="50"/>
      <c r="E759" s="53">
        <v>127</v>
      </c>
      <c r="F759" s="50"/>
      <c r="G759" s="31"/>
      <c r="H759" s="31">
        <v>10</v>
      </c>
      <c r="I759" s="31">
        <v>1</v>
      </c>
      <c r="J759" s="31"/>
      <c r="K759" s="31">
        <v>10</v>
      </c>
      <c r="L759" s="31"/>
      <c r="M759" s="31"/>
      <c r="N759" s="31"/>
      <c r="O759" s="31">
        <v>1</v>
      </c>
      <c r="P759" s="31"/>
      <c r="Q759" s="31">
        <v>1</v>
      </c>
      <c r="R759" s="31"/>
      <c r="S759" s="31">
        <v>1</v>
      </c>
      <c r="T759" s="31"/>
      <c r="U759" s="31">
        <v>1</v>
      </c>
      <c r="V759" s="31"/>
      <c r="W759" s="31">
        <v>1</v>
      </c>
      <c r="X759" s="31"/>
      <c r="Y759" s="31">
        <v>1</v>
      </c>
      <c r="Z759" s="31"/>
      <c r="AA759" s="31">
        <v>2</v>
      </c>
      <c r="AB759" s="31"/>
      <c r="AC759" s="31">
        <v>2</v>
      </c>
      <c r="AD759" s="31"/>
      <c r="AE759" s="31">
        <v>1</v>
      </c>
      <c r="AF759" s="31"/>
      <c r="AG759" s="34">
        <f>G759+J759+L759+N759+P759+R759+T759+V759+X759+Z759+AB759+AF759+AD759</f>
        <v>0</v>
      </c>
    </row>
    <row r="760" spans="1:33" ht="11.25" x14ac:dyDescent="0.2">
      <c r="A760" s="12" t="s">
        <v>515</v>
      </c>
      <c r="B760" s="12" t="s">
        <v>195</v>
      </c>
      <c r="C760" s="12" t="s">
        <v>233</v>
      </c>
      <c r="D760" s="51"/>
      <c r="E760" s="54"/>
      <c r="F760" s="51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5"/>
    </row>
    <row r="761" spans="1:33" ht="11.25" x14ac:dyDescent="0.2">
      <c r="A761" s="12" t="s">
        <v>515</v>
      </c>
      <c r="B761" s="12" t="s">
        <v>195</v>
      </c>
      <c r="C761" s="12" t="s">
        <v>232</v>
      </c>
      <c r="D761" s="51"/>
      <c r="E761" s="54"/>
      <c r="F761" s="51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5"/>
    </row>
    <row r="762" spans="1:33" ht="11.25" x14ac:dyDescent="0.2">
      <c r="A762" s="12" t="s">
        <v>515</v>
      </c>
      <c r="B762" s="12" t="s">
        <v>195</v>
      </c>
      <c r="C762" s="12" t="s">
        <v>235</v>
      </c>
      <c r="D762" s="52"/>
      <c r="E762" s="55"/>
      <c r="F762" s="52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6"/>
    </row>
    <row r="763" spans="1:33" ht="11.25" x14ac:dyDescent="0.2">
      <c r="A763" s="12" t="s">
        <v>515</v>
      </c>
      <c r="B763" s="12" t="s">
        <v>196</v>
      </c>
      <c r="C763" s="12" t="s">
        <v>231</v>
      </c>
      <c r="D763" s="50"/>
      <c r="E763" s="53">
        <v>128</v>
      </c>
      <c r="F763" s="50"/>
      <c r="G763" s="31"/>
      <c r="H763" s="31">
        <v>12</v>
      </c>
      <c r="I763" s="31">
        <v>1</v>
      </c>
      <c r="J763" s="31"/>
      <c r="K763" s="31">
        <v>12</v>
      </c>
      <c r="L763" s="31"/>
      <c r="M763" s="31"/>
      <c r="N763" s="31"/>
      <c r="O763" s="31">
        <v>1</v>
      </c>
      <c r="P763" s="31"/>
      <c r="Q763" s="31">
        <v>1</v>
      </c>
      <c r="R763" s="31"/>
      <c r="S763" s="31">
        <v>1</v>
      </c>
      <c r="T763" s="31"/>
      <c r="U763" s="31">
        <v>1</v>
      </c>
      <c r="V763" s="31"/>
      <c r="W763" s="31">
        <v>1</v>
      </c>
      <c r="X763" s="31"/>
      <c r="Y763" s="31">
        <v>1</v>
      </c>
      <c r="Z763" s="31"/>
      <c r="AA763" s="31">
        <v>2</v>
      </c>
      <c r="AB763" s="31"/>
      <c r="AC763" s="31">
        <v>2</v>
      </c>
      <c r="AD763" s="31"/>
      <c r="AE763" s="31">
        <v>1</v>
      </c>
      <c r="AF763" s="31"/>
      <c r="AG763" s="34">
        <f>G763+J763+L763+N763+P763+R763+T763+V763+X763+Z763+AB763+AF763+AD763</f>
        <v>0</v>
      </c>
    </row>
    <row r="764" spans="1:33" ht="11.25" x14ac:dyDescent="0.2">
      <c r="A764" s="12" t="s">
        <v>515</v>
      </c>
      <c r="B764" s="12" t="s">
        <v>196</v>
      </c>
      <c r="C764" s="12" t="s">
        <v>233</v>
      </c>
      <c r="D764" s="51"/>
      <c r="E764" s="54"/>
      <c r="F764" s="51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5"/>
    </row>
    <row r="765" spans="1:33" ht="11.25" x14ac:dyDescent="0.2">
      <c r="A765" s="12" t="s">
        <v>515</v>
      </c>
      <c r="B765" s="12" t="s">
        <v>196</v>
      </c>
      <c r="C765" s="12" t="s">
        <v>232</v>
      </c>
      <c r="D765" s="51"/>
      <c r="E765" s="54"/>
      <c r="F765" s="51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5"/>
    </row>
    <row r="766" spans="1:33" ht="11.25" x14ac:dyDescent="0.2">
      <c r="A766" s="12" t="s">
        <v>515</v>
      </c>
      <c r="B766" s="12" t="s">
        <v>196</v>
      </c>
      <c r="C766" s="12" t="s">
        <v>235</v>
      </c>
      <c r="D766" s="52"/>
      <c r="E766" s="55"/>
      <c r="F766" s="52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6"/>
    </row>
    <row r="767" spans="1:33" ht="11.25" x14ac:dyDescent="0.2">
      <c r="A767" s="12" t="s">
        <v>515</v>
      </c>
      <c r="B767" s="12" t="s">
        <v>197</v>
      </c>
      <c r="C767" s="12" t="s">
        <v>231</v>
      </c>
      <c r="D767" s="50"/>
      <c r="E767" s="53">
        <v>129</v>
      </c>
      <c r="F767" s="50"/>
      <c r="G767" s="31"/>
      <c r="H767" s="31">
        <v>12</v>
      </c>
      <c r="I767" s="31">
        <v>1</v>
      </c>
      <c r="J767" s="31"/>
      <c r="K767" s="31">
        <v>12</v>
      </c>
      <c r="L767" s="31"/>
      <c r="M767" s="31"/>
      <c r="N767" s="31"/>
      <c r="O767" s="31">
        <v>1</v>
      </c>
      <c r="P767" s="31"/>
      <c r="Q767" s="31">
        <v>1</v>
      </c>
      <c r="R767" s="31"/>
      <c r="S767" s="31">
        <v>1</v>
      </c>
      <c r="T767" s="31"/>
      <c r="U767" s="31">
        <v>1</v>
      </c>
      <c r="V767" s="31"/>
      <c r="W767" s="31">
        <v>1</v>
      </c>
      <c r="X767" s="31"/>
      <c r="Y767" s="31">
        <v>1</v>
      </c>
      <c r="Z767" s="31"/>
      <c r="AA767" s="31">
        <v>2</v>
      </c>
      <c r="AB767" s="31"/>
      <c r="AC767" s="31">
        <v>2</v>
      </c>
      <c r="AD767" s="31"/>
      <c r="AE767" s="31">
        <v>1</v>
      </c>
      <c r="AF767" s="31"/>
      <c r="AG767" s="34">
        <f>G767+J767+L767+N767+P767+R767+T767+V767+X767+Z767+AB767+AF767+AD767</f>
        <v>0</v>
      </c>
    </row>
    <row r="768" spans="1:33" ht="11.25" x14ac:dyDescent="0.2">
      <c r="A768" s="12" t="s">
        <v>515</v>
      </c>
      <c r="B768" s="12" t="s">
        <v>197</v>
      </c>
      <c r="C768" s="12" t="s">
        <v>233</v>
      </c>
      <c r="D768" s="51"/>
      <c r="E768" s="54"/>
      <c r="F768" s="51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5"/>
    </row>
    <row r="769" spans="1:33" ht="11.25" x14ac:dyDescent="0.2">
      <c r="A769" s="12" t="s">
        <v>515</v>
      </c>
      <c r="B769" s="12" t="s">
        <v>197</v>
      </c>
      <c r="C769" s="12" t="s">
        <v>232</v>
      </c>
      <c r="D769" s="51"/>
      <c r="E769" s="54"/>
      <c r="F769" s="51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5"/>
    </row>
    <row r="770" spans="1:33" ht="11.25" x14ac:dyDescent="0.2">
      <c r="A770" s="12" t="s">
        <v>515</v>
      </c>
      <c r="B770" s="12" t="s">
        <v>197</v>
      </c>
      <c r="C770" s="13" t="s">
        <v>230</v>
      </c>
      <c r="D770" s="51"/>
      <c r="E770" s="54"/>
      <c r="F770" s="51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5"/>
    </row>
    <row r="771" spans="1:33" ht="11.25" x14ac:dyDescent="0.2">
      <c r="A771" s="12" t="s">
        <v>515</v>
      </c>
      <c r="B771" s="12" t="s">
        <v>197</v>
      </c>
      <c r="C771" s="13" t="s">
        <v>234</v>
      </c>
      <c r="D771" s="51"/>
      <c r="E771" s="54"/>
      <c r="F771" s="51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5"/>
    </row>
    <row r="772" spans="1:33" ht="11.25" x14ac:dyDescent="0.2">
      <c r="A772" s="12" t="s">
        <v>515</v>
      </c>
      <c r="B772" s="12" t="s">
        <v>197</v>
      </c>
      <c r="C772" s="12" t="s">
        <v>235</v>
      </c>
      <c r="D772" s="52"/>
      <c r="E772" s="55"/>
      <c r="F772" s="52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6"/>
    </row>
    <row r="773" spans="1:33" ht="11.25" x14ac:dyDescent="0.2">
      <c r="A773" s="12" t="s">
        <v>515</v>
      </c>
      <c r="B773" s="12" t="s">
        <v>198</v>
      </c>
      <c r="C773" s="12" t="s">
        <v>231</v>
      </c>
      <c r="D773" s="50"/>
      <c r="E773" s="53">
        <v>130</v>
      </c>
      <c r="F773" s="50"/>
      <c r="G773" s="31"/>
      <c r="H773" s="31">
        <v>12</v>
      </c>
      <c r="I773" s="31">
        <v>1</v>
      </c>
      <c r="J773" s="31"/>
      <c r="K773" s="31">
        <v>12</v>
      </c>
      <c r="L773" s="31"/>
      <c r="M773" s="31"/>
      <c r="N773" s="31"/>
      <c r="O773" s="31">
        <v>1</v>
      </c>
      <c r="P773" s="31"/>
      <c r="Q773" s="31">
        <v>1</v>
      </c>
      <c r="R773" s="31"/>
      <c r="S773" s="31">
        <v>1</v>
      </c>
      <c r="T773" s="31"/>
      <c r="U773" s="31">
        <v>1</v>
      </c>
      <c r="V773" s="31"/>
      <c r="W773" s="31">
        <v>1</v>
      </c>
      <c r="X773" s="31"/>
      <c r="Y773" s="31">
        <v>1</v>
      </c>
      <c r="Z773" s="31"/>
      <c r="AA773" s="31">
        <v>2</v>
      </c>
      <c r="AB773" s="31"/>
      <c r="AC773" s="31">
        <v>2</v>
      </c>
      <c r="AD773" s="31"/>
      <c r="AE773" s="31">
        <v>1</v>
      </c>
      <c r="AF773" s="31"/>
      <c r="AG773" s="34">
        <f>G773+J773+L773+N773+P773+R773+T773+V773+X773+Z773+AB773+AF773+AD773</f>
        <v>0</v>
      </c>
    </row>
    <row r="774" spans="1:33" ht="11.25" x14ac:dyDescent="0.2">
      <c r="A774" s="12" t="s">
        <v>515</v>
      </c>
      <c r="B774" s="12" t="s">
        <v>198</v>
      </c>
      <c r="C774" s="12" t="s">
        <v>233</v>
      </c>
      <c r="D774" s="51"/>
      <c r="E774" s="54"/>
      <c r="F774" s="51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5"/>
    </row>
    <row r="775" spans="1:33" ht="11.25" x14ac:dyDescent="0.2">
      <c r="A775" s="12" t="s">
        <v>515</v>
      </c>
      <c r="B775" s="12" t="s">
        <v>198</v>
      </c>
      <c r="C775" s="12" t="s">
        <v>232</v>
      </c>
      <c r="D775" s="51"/>
      <c r="E775" s="54"/>
      <c r="F775" s="51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5"/>
    </row>
    <row r="776" spans="1:33" ht="11.25" x14ac:dyDescent="0.2">
      <c r="A776" s="12" t="s">
        <v>515</v>
      </c>
      <c r="B776" s="12" t="s">
        <v>198</v>
      </c>
      <c r="C776" s="13" t="s">
        <v>230</v>
      </c>
      <c r="D776" s="51"/>
      <c r="E776" s="54"/>
      <c r="F776" s="51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5"/>
    </row>
    <row r="777" spans="1:33" ht="11.25" x14ac:dyDescent="0.2">
      <c r="A777" s="12" t="s">
        <v>515</v>
      </c>
      <c r="B777" s="12" t="s">
        <v>198</v>
      </c>
      <c r="C777" s="13" t="s">
        <v>234</v>
      </c>
      <c r="D777" s="51"/>
      <c r="E777" s="54"/>
      <c r="F777" s="51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5"/>
    </row>
    <row r="778" spans="1:33" ht="11.25" x14ac:dyDescent="0.2">
      <c r="A778" s="12" t="s">
        <v>515</v>
      </c>
      <c r="B778" s="12" t="s">
        <v>198</v>
      </c>
      <c r="C778" s="12" t="s">
        <v>235</v>
      </c>
      <c r="D778" s="52"/>
      <c r="E778" s="55"/>
      <c r="F778" s="52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6"/>
    </row>
    <row r="779" spans="1:33" ht="11.25" x14ac:dyDescent="0.2">
      <c r="A779" s="12" t="s">
        <v>515</v>
      </c>
      <c r="B779" s="12" t="s">
        <v>199</v>
      </c>
      <c r="C779" s="12" t="s">
        <v>231</v>
      </c>
      <c r="D779" s="50"/>
      <c r="E779" s="53">
        <v>131</v>
      </c>
      <c r="F779" s="50"/>
      <c r="G779" s="31"/>
      <c r="H779" s="31">
        <v>12</v>
      </c>
      <c r="I779" s="31">
        <v>1</v>
      </c>
      <c r="J779" s="31"/>
      <c r="K779" s="31">
        <v>12</v>
      </c>
      <c r="L779" s="31"/>
      <c r="M779" s="31"/>
      <c r="N779" s="31"/>
      <c r="O779" s="31">
        <v>1</v>
      </c>
      <c r="P779" s="31"/>
      <c r="Q779" s="31">
        <v>1</v>
      </c>
      <c r="R779" s="31"/>
      <c r="S779" s="31">
        <v>1</v>
      </c>
      <c r="T779" s="31"/>
      <c r="U779" s="31">
        <v>1</v>
      </c>
      <c r="V779" s="31"/>
      <c r="W779" s="31">
        <v>1</v>
      </c>
      <c r="X779" s="31"/>
      <c r="Y779" s="31">
        <v>1</v>
      </c>
      <c r="Z779" s="31"/>
      <c r="AA779" s="31">
        <v>2</v>
      </c>
      <c r="AB779" s="31"/>
      <c r="AC779" s="31">
        <v>2</v>
      </c>
      <c r="AD779" s="31"/>
      <c r="AE779" s="31">
        <v>1</v>
      </c>
      <c r="AF779" s="31"/>
      <c r="AG779" s="34">
        <f>G779+J779+L779+N779+P779+R779+T779+V779+X779+Z779+AB779+AF779+AD779</f>
        <v>0</v>
      </c>
    </row>
    <row r="780" spans="1:33" ht="11.25" x14ac:dyDescent="0.2">
      <c r="A780" s="12" t="s">
        <v>515</v>
      </c>
      <c r="B780" s="12" t="s">
        <v>199</v>
      </c>
      <c r="C780" s="12" t="s">
        <v>233</v>
      </c>
      <c r="D780" s="51"/>
      <c r="E780" s="54"/>
      <c r="F780" s="51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5"/>
    </row>
    <row r="781" spans="1:33" ht="11.25" x14ac:dyDescent="0.2">
      <c r="A781" s="12" t="s">
        <v>515</v>
      </c>
      <c r="B781" s="12" t="s">
        <v>199</v>
      </c>
      <c r="C781" s="12" t="s">
        <v>232</v>
      </c>
      <c r="D781" s="51"/>
      <c r="E781" s="54"/>
      <c r="F781" s="51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5"/>
    </row>
    <row r="782" spans="1:33" ht="11.25" x14ac:dyDescent="0.2">
      <c r="A782" s="12" t="s">
        <v>515</v>
      </c>
      <c r="B782" s="12" t="s">
        <v>199</v>
      </c>
      <c r="C782" s="13" t="s">
        <v>230</v>
      </c>
      <c r="D782" s="51"/>
      <c r="E782" s="54"/>
      <c r="F782" s="51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5"/>
    </row>
    <row r="783" spans="1:33" ht="11.25" x14ac:dyDescent="0.2">
      <c r="A783" s="12" t="s">
        <v>515</v>
      </c>
      <c r="B783" s="12" t="s">
        <v>199</v>
      </c>
      <c r="C783" s="12" t="s">
        <v>235</v>
      </c>
      <c r="D783" s="52"/>
      <c r="E783" s="55"/>
      <c r="F783" s="52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6"/>
    </row>
    <row r="784" spans="1:33" ht="11.25" x14ac:dyDescent="0.2">
      <c r="A784" s="12" t="s">
        <v>515</v>
      </c>
      <c r="B784" s="12" t="s">
        <v>200</v>
      </c>
      <c r="C784" s="12" t="s">
        <v>231</v>
      </c>
      <c r="D784" s="50"/>
      <c r="E784" s="53">
        <v>132</v>
      </c>
      <c r="F784" s="50"/>
      <c r="G784" s="31"/>
      <c r="H784" s="31">
        <v>12</v>
      </c>
      <c r="I784" s="31">
        <v>1</v>
      </c>
      <c r="J784" s="31"/>
      <c r="K784" s="31">
        <v>12</v>
      </c>
      <c r="L784" s="31"/>
      <c r="M784" s="31"/>
      <c r="N784" s="31"/>
      <c r="O784" s="31">
        <v>1</v>
      </c>
      <c r="P784" s="31"/>
      <c r="Q784" s="31">
        <v>1</v>
      </c>
      <c r="R784" s="31"/>
      <c r="S784" s="31">
        <v>1</v>
      </c>
      <c r="T784" s="31"/>
      <c r="U784" s="31">
        <v>1</v>
      </c>
      <c r="V784" s="31"/>
      <c r="W784" s="31">
        <v>1</v>
      </c>
      <c r="X784" s="31"/>
      <c r="Y784" s="31">
        <v>1</v>
      </c>
      <c r="Z784" s="31"/>
      <c r="AA784" s="31">
        <v>2</v>
      </c>
      <c r="AB784" s="31"/>
      <c r="AC784" s="31">
        <v>2</v>
      </c>
      <c r="AD784" s="31"/>
      <c r="AE784" s="31">
        <v>1</v>
      </c>
      <c r="AF784" s="31"/>
      <c r="AG784" s="34">
        <f>G784+J784+L784+N784+P784+R784+T784+V784+X784+Z784+AB784+AF784+AD784</f>
        <v>0</v>
      </c>
    </row>
    <row r="785" spans="1:33" ht="11.25" x14ac:dyDescent="0.2">
      <c r="A785" s="12" t="s">
        <v>515</v>
      </c>
      <c r="B785" s="12" t="s">
        <v>200</v>
      </c>
      <c r="C785" s="12" t="s">
        <v>233</v>
      </c>
      <c r="D785" s="51"/>
      <c r="E785" s="54"/>
      <c r="F785" s="51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5"/>
    </row>
    <row r="786" spans="1:33" ht="11.25" x14ac:dyDescent="0.2">
      <c r="A786" s="12" t="s">
        <v>515</v>
      </c>
      <c r="B786" s="12" t="s">
        <v>200</v>
      </c>
      <c r="C786" s="12" t="s">
        <v>232</v>
      </c>
      <c r="D786" s="51"/>
      <c r="E786" s="54"/>
      <c r="F786" s="51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5"/>
    </row>
    <row r="787" spans="1:33" ht="11.25" x14ac:dyDescent="0.2">
      <c r="A787" s="12" t="s">
        <v>515</v>
      </c>
      <c r="B787" s="12" t="s">
        <v>200</v>
      </c>
      <c r="C787" s="12" t="s">
        <v>235</v>
      </c>
      <c r="D787" s="52"/>
      <c r="E787" s="55"/>
      <c r="F787" s="52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6"/>
    </row>
    <row r="788" spans="1:33" ht="11.25" x14ac:dyDescent="0.2">
      <c r="A788" s="12" t="s">
        <v>515</v>
      </c>
      <c r="B788" s="12" t="s">
        <v>201</v>
      </c>
      <c r="C788" s="12" t="s">
        <v>231</v>
      </c>
      <c r="D788" s="50"/>
      <c r="E788" s="53">
        <v>133</v>
      </c>
      <c r="F788" s="50"/>
      <c r="G788" s="31"/>
      <c r="H788" s="31">
        <v>12</v>
      </c>
      <c r="I788" s="31">
        <v>1</v>
      </c>
      <c r="J788" s="31"/>
      <c r="K788" s="31">
        <v>12</v>
      </c>
      <c r="L788" s="31"/>
      <c r="M788" s="31"/>
      <c r="N788" s="31"/>
      <c r="O788" s="31">
        <v>1</v>
      </c>
      <c r="P788" s="31"/>
      <c r="Q788" s="31">
        <v>1</v>
      </c>
      <c r="R788" s="31"/>
      <c r="S788" s="31">
        <v>1</v>
      </c>
      <c r="T788" s="31"/>
      <c r="U788" s="31">
        <v>1</v>
      </c>
      <c r="V788" s="31"/>
      <c r="W788" s="31">
        <v>1</v>
      </c>
      <c r="X788" s="31"/>
      <c r="Y788" s="31">
        <v>1</v>
      </c>
      <c r="Z788" s="31"/>
      <c r="AA788" s="31">
        <v>2</v>
      </c>
      <c r="AB788" s="31"/>
      <c r="AC788" s="31">
        <v>2</v>
      </c>
      <c r="AD788" s="31"/>
      <c r="AE788" s="31">
        <v>1</v>
      </c>
      <c r="AF788" s="31"/>
      <c r="AG788" s="34">
        <f>G788+J788+L788+N788+P788+R788+T788+V788+X788+Z788+AB788+AF788+AD788</f>
        <v>0</v>
      </c>
    </row>
    <row r="789" spans="1:33" ht="11.25" x14ac:dyDescent="0.2">
      <c r="A789" s="12" t="s">
        <v>515</v>
      </c>
      <c r="B789" s="12" t="s">
        <v>201</v>
      </c>
      <c r="C789" s="12" t="s">
        <v>233</v>
      </c>
      <c r="D789" s="51"/>
      <c r="E789" s="54"/>
      <c r="F789" s="51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5"/>
    </row>
    <row r="790" spans="1:33" ht="11.25" x14ac:dyDescent="0.2">
      <c r="A790" s="12" t="s">
        <v>515</v>
      </c>
      <c r="B790" s="12" t="s">
        <v>201</v>
      </c>
      <c r="C790" s="12" t="s">
        <v>232</v>
      </c>
      <c r="D790" s="51"/>
      <c r="E790" s="54"/>
      <c r="F790" s="51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5"/>
    </row>
    <row r="791" spans="1:33" ht="11.25" x14ac:dyDescent="0.2">
      <c r="A791" s="12" t="s">
        <v>515</v>
      </c>
      <c r="B791" s="12" t="s">
        <v>201</v>
      </c>
      <c r="C791" s="13" t="s">
        <v>230</v>
      </c>
      <c r="D791" s="51"/>
      <c r="E791" s="54"/>
      <c r="F791" s="51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5"/>
    </row>
    <row r="792" spans="1:33" ht="11.25" x14ac:dyDescent="0.2">
      <c r="A792" s="12" t="s">
        <v>515</v>
      </c>
      <c r="B792" s="12" t="s">
        <v>201</v>
      </c>
      <c r="C792" s="12" t="s">
        <v>235</v>
      </c>
      <c r="D792" s="52"/>
      <c r="E792" s="55"/>
      <c r="F792" s="52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6"/>
    </row>
    <row r="793" spans="1:33" ht="11.25" x14ac:dyDescent="0.2">
      <c r="A793" s="12" t="s">
        <v>515</v>
      </c>
      <c r="B793" s="12" t="s">
        <v>202</v>
      </c>
      <c r="C793" s="12" t="s">
        <v>231</v>
      </c>
      <c r="D793" s="50"/>
      <c r="E793" s="53">
        <v>134</v>
      </c>
      <c r="F793" s="50"/>
      <c r="G793" s="31"/>
      <c r="H793" s="31">
        <v>10</v>
      </c>
      <c r="I793" s="31">
        <v>1</v>
      </c>
      <c r="J793" s="31"/>
      <c r="K793" s="31">
        <v>10</v>
      </c>
      <c r="L793" s="31"/>
      <c r="M793" s="31"/>
      <c r="N793" s="31"/>
      <c r="O793" s="31">
        <v>1</v>
      </c>
      <c r="P793" s="31"/>
      <c r="Q793" s="31">
        <v>1</v>
      </c>
      <c r="R793" s="31"/>
      <c r="S793" s="31">
        <v>1</v>
      </c>
      <c r="T793" s="31"/>
      <c r="U793" s="31">
        <v>1</v>
      </c>
      <c r="V793" s="31"/>
      <c r="W793" s="31">
        <v>1</v>
      </c>
      <c r="X793" s="31"/>
      <c r="Y793" s="31">
        <v>1</v>
      </c>
      <c r="Z793" s="31"/>
      <c r="AA793" s="31">
        <v>2</v>
      </c>
      <c r="AB793" s="31"/>
      <c r="AC793" s="31">
        <v>2</v>
      </c>
      <c r="AD793" s="31"/>
      <c r="AE793" s="31">
        <v>1</v>
      </c>
      <c r="AF793" s="31"/>
      <c r="AG793" s="34">
        <f>G793+J793+L793+N793+P793+R793+T793+V793+X793+Z793+AB793+AF793+AD793</f>
        <v>0</v>
      </c>
    </row>
    <row r="794" spans="1:33" ht="11.25" x14ac:dyDescent="0.2">
      <c r="A794" s="12" t="s">
        <v>515</v>
      </c>
      <c r="B794" s="12" t="s">
        <v>202</v>
      </c>
      <c r="C794" s="12" t="s">
        <v>233</v>
      </c>
      <c r="D794" s="51"/>
      <c r="E794" s="54"/>
      <c r="F794" s="51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5"/>
    </row>
    <row r="795" spans="1:33" ht="11.25" x14ac:dyDescent="0.2">
      <c r="A795" s="12" t="s">
        <v>515</v>
      </c>
      <c r="B795" s="12" t="s">
        <v>202</v>
      </c>
      <c r="C795" s="12" t="s">
        <v>232</v>
      </c>
      <c r="D795" s="51"/>
      <c r="E795" s="54"/>
      <c r="F795" s="51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5"/>
    </row>
    <row r="796" spans="1:33" ht="11.25" x14ac:dyDescent="0.2">
      <c r="A796" s="12" t="s">
        <v>515</v>
      </c>
      <c r="B796" s="12" t="s">
        <v>202</v>
      </c>
      <c r="C796" s="13" t="s">
        <v>234</v>
      </c>
      <c r="D796" s="51"/>
      <c r="E796" s="54"/>
      <c r="F796" s="51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5"/>
    </row>
    <row r="797" spans="1:33" ht="11.25" x14ac:dyDescent="0.2">
      <c r="A797" s="12" t="s">
        <v>515</v>
      </c>
      <c r="B797" s="12" t="s">
        <v>202</v>
      </c>
      <c r="C797" s="12" t="s">
        <v>235</v>
      </c>
      <c r="D797" s="52"/>
      <c r="E797" s="55"/>
      <c r="F797" s="52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6"/>
    </row>
    <row r="798" spans="1:33" ht="11.25" x14ac:dyDescent="0.2">
      <c r="A798" s="12" t="s">
        <v>515</v>
      </c>
      <c r="B798" s="12" t="s">
        <v>203</v>
      </c>
      <c r="C798" s="12" t="s">
        <v>231</v>
      </c>
      <c r="D798" s="50"/>
      <c r="E798" s="53">
        <v>135</v>
      </c>
      <c r="F798" s="50"/>
      <c r="G798" s="31"/>
      <c r="H798" s="31">
        <v>12</v>
      </c>
      <c r="I798" s="31">
        <v>1</v>
      </c>
      <c r="J798" s="31"/>
      <c r="K798" s="31">
        <v>12</v>
      </c>
      <c r="L798" s="31"/>
      <c r="M798" s="31"/>
      <c r="N798" s="31"/>
      <c r="O798" s="31">
        <v>1</v>
      </c>
      <c r="P798" s="31"/>
      <c r="Q798" s="31">
        <v>1</v>
      </c>
      <c r="R798" s="31"/>
      <c r="S798" s="31">
        <v>1</v>
      </c>
      <c r="T798" s="31"/>
      <c r="U798" s="31">
        <v>1</v>
      </c>
      <c r="V798" s="31"/>
      <c r="W798" s="31">
        <v>1</v>
      </c>
      <c r="X798" s="31"/>
      <c r="Y798" s="31">
        <v>1</v>
      </c>
      <c r="Z798" s="31"/>
      <c r="AA798" s="31">
        <v>2</v>
      </c>
      <c r="AB798" s="31"/>
      <c r="AC798" s="31">
        <v>2</v>
      </c>
      <c r="AD798" s="31"/>
      <c r="AE798" s="31">
        <v>1</v>
      </c>
      <c r="AF798" s="31"/>
      <c r="AG798" s="34">
        <f>G798+J798+L798+N798+P798+R798+T798+V798+X798+Z798+AB798+AF798+AD798</f>
        <v>0</v>
      </c>
    </row>
    <row r="799" spans="1:33" ht="11.25" x14ac:dyDescent="0.2">
      <c r="A799" s="12" t="s">
        <v>515</v>
      </c>
      <c r="B799" s="12" t="s">
        <v>203</v>
      </c>
      <c r="C799" s="12" t="s">
        <v>233</v>
      </c>
      <c r="D799" s="51"/>
      <c r="E799" s="54"/>
      <c r="F799" s="51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5"/>
    </row>
    <row r="800" spans="1:33" ht="11.25" x14ac:dyDescent="0.2">
      <c r="A800" s="12" t="s">
        <v>515</v>
      </c>
      <c r="B800" s="12" t="s">
        <v>203</v>
      </c>
      <c r="C800" s="12" t="s">
        <v>232</v>
      </c>
      <c r="D800" s="51"/>
      <c r="E800" s="54"/>
      <c r="F800" s="51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5"/>
    </row>
    <row r="801" spans="1:33" ht="11.25" x14ac:dyDescent="0.2">
      <c r="A801" s="12" t="s">
        <v>515</v>
      </c>
      <c r="B801" s="12" t="s">
        <v>203</v>
      </c>
      <c r="C801" s="13" t="s">
        <v>230</v>
      </c>
      <c r="D801" s="51"/>
      <c r="E801" s="54"/>
      <c r="F801" s="51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5"/>
    </row>
    <row r="802" spans="1:33" ht="11.25" x14ac:dyDescent="0.2">
      <c r="A802" s="12" t="s">
        <v>515</v>
      </c>
      <c r="B802" s="12" t="s">
        <v>203</v>
      </c>
      <c r="C802" s="13" t="s">
        <v>234</v>
      </c>
      <c r="D802" s="51"/>
      <c r="E802" s="54"/>
      <c r="F802" s="51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5"/>
    </row>
    <row r="803" spans="1:33" ht="11.25" x14ac:dyDescent="0.2">
      <c r="A803" s="12" t="s">
        <v>515</v>
      </c>
      <c r="B803" s="12" t="s">
        <v>203</v>
      </c>
      <c r="C803" s="12" t="s">
        <v>235</v>
      </c>
      <c r="D803" s="52"/>
      <c r="E803" s="55"/>
      <c r="F803" s="52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6"/>
    </row>
    <row r="804" spans="1:33" ht="11.25" x14ac:dyDescent="0.2">
      <c r="A804" s="12" t="s">
        <v>517</v>
      </c>
      <c r="B804" s="12" t="s">
        <v>174</v>
      </c>
      <c r="C804" s="12" t="s">
        <v>231</v>
      </c>
      <c r="D804" s="50"/>
      <c r="E804" s="53">
        <v>136</v>
      </c>
      <c r="F804" s="50"/>
      <c r="G804" s="31"/>
      <c r="H804" s="31">
        <v>10</v>
      </c>
      <c r="I804" s="31">
        <v>1</v>
      </c>
      <c r="J804" s="31"/>
      <c r="K804" s="31">
        <v>10</v>
      </c>
      <c r="L804" s="31"/>
      <c r="M804" s="31"/>
      <c r="N804" s="31"/>
      <c r="O804" s="31">
        <v>1</v>
      </c>
      <c r="P804" s="31"/>
      <c r="Q804" s="31">
        <v>1</v>
      </c>
      <c r="R804" s="31"/>
      <c r="S804" s="31">
        <v>1</v>
      </c>
      <c r="T804" s="31"/>
      <c r="U804" s="31">
        <v>1</v>
      </c>
      <c r="V804" s="31"/>
      <c r="W804" s="31">
        <v>1</v>
      </c>
      <c r="X804" s="31"/>
      <c r="Y804" s="31">
        <v>1</v>
      </c>
      <c r="Z804" s="31"/>
      <c r="AA804" s="31">
        <v>2</v>
      </c>
      <c r="AB804" s="31"/>
      <c r="AC804" s="31">
        <v>2</v>
      </c>
      <c r="AD804" s="31"/>
      <c r="AE804" s="31">
        <v>1</v>
      </c>
      <c r="AF804" s="31"/>
      <c r="AG804" s="34">
        <f>G804+J804+L804+N804+P804+R804+T804+V804+X804+Z804+AB804+AF804+AD804</f>
        <v>0</v>
      </c>
    </row>
    <row r="805" spans="1:33" ht="11.25" x14ac:dyDescent="0.2">
      <c r="A805" s="12" t="s">
        <v>517</v>
      </c>
      <c r="B805" s="12" t="s">
        <v>174</v>
      </c>
      <c r="C805" s="12" t="s">
        <v>233</v>
      </c>
      <c r="D805" s="51"/>
      <c r="E805" s="54"/>
      <c r="F805" s="51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5"/>
    </row>
    <row r="806" spans="1:33" ht="11.25" x14ac:dyDescent="0.2">
      <c r="A806" s="12" t="s">
        <v>517</v>
      </c>
      <c r="B806" s="12" t="s">
        <v>174</v>
      </c>
      <c r="C806" s="12" t="s">
        <v>232</v>
      </c>
      <c r="D806" s="51"/>
      <c r="E806" s="54"/>
      <c r="F806" s="51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5"/>
    </row>
    <row r="807" spans="1:33" ht="11.25" x14ac:dyDescent="0.2">
      <c r="A807" s="12" t="s">
        <v>517</v>
      </c>
      <c r="B807" s="12" t="s">
        <v>174</v>
      </c>
      <c r="C807" s="13" t="s">
        <v>230</v>
      </c>
      <c r="D807" s="52"/>
      <c r="E807" s="55"/>
      <c r="F807" s="52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6"/>
    </row>
    <row r="808" spans="1:33" ht="11.25" x14ac:dyDescent="0.2">
      <c r="A808" s="12" t="s">
        <v>517</v>
      </c>
      <c r="B808" s="12" t="s">
        <v>175</v>
      </c>
      <c r="C808" s="12" t="s">
        <v>231</v>
      </c>
      <c r="D808" s="50"/>
      <c r="E808" s="53">
        <v>137</v>
      </c>
      <c r="F808" s="50"/>
      <c r="G808" s="31"/>
      <c r="H808" s="31">
        <v>10</v>
      </c>
      <c r="I808" s="31">
        <v>1</v>
      </c>
      <c r="J808" s="31"/>
      <c r="K808" s="31">
        <v>10</v>
      </c>
      <c r="L808" s="31"/>
      <c r="M808" s="31"/>
      <c r="N808" s="31"/>
      <c r="O808" s="31">
        <v>1</v>
      </c>
      <c r="P808" s="31"/>
      <c r="Q808" s="31">
        <v>1</v>
      </c>
      <c r="R808" s="31"/>
      <c r="S808" s="31">
        <v>1</v>
      </c>
      <c r="T808" s="31"/>
      <c r="U808" s="31">
        <v>1</v>
      </c>
      <c r="V808" s="31"/>
      <c r="W808" s="31">
        <v>1</v>
      </c>
      <c r="X808" s="31"/>
      <c r="Y808" s="31">
        <v>1</v>
      </c>
      <c r="Z808" s="31"/>
      <c r="AA808" s="31">
        <v>2</v>
      </c>
      <c r="AB808" s="31"/>
      <c r="AC808" s="31">
        <v>2</v>
      </c>
      <c r="AD808" s="31"/>
      <c r="AE808" s="31">
        <v>1</v>
      </c>
      <c r="AF808" s="31"/>
      <c r="AG808" s="34">
        <f>G808+J808+L808+N808+P808+R808+T808+V808+X808+Z808+AB808+AF808+AD808</f>
        <v>0</v>
      </c>
    </row>
    <row r="809" spans="1:33" ht="11.25" x14ac:dyDescent="0.2">
      <c r="A809" s="12" t="s">
        <v>517</v>
      </c>
      <c r="B809" s="12" t="s">
        <v>175</v>
      </c>
      <c r="C809" s="12" t="s">
        <v>233</v>
      </c>
      <c r="D809" s="51"/>
      <c r="E809" s="54"/>
      <c r="F809" s="51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5"/>
    </row>
    <row r="810" spans="1:33" ht="11.25" x14ac:dyDescent="0.2">
      <c r="A810" s="12" t="s">
        <v>517</v>
      </c>
      <c r="B810" s="12" t="s">
        <v>175</v>
      </c>
      <c r="C810" s="12" t="s">
        <v>232</v>
      </c>
      <c r="D810" s="51"/>
      <c r="E810" s="54"/>
      <c r="F810" s="51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5"/>
    </row>
    <row r="811" spans="1:33" ht="11.25" x14ac:dyDescent="0.2">
      <c r="A811" s="12" t="s">
        <v>517</v>
      </c>
      <c r="B811" s="12" t="s">
        <v>175</v>
      </c>
      <c r="C811" s="13" t="s">
        <v>230</v>
      </c>
      <c r="D811" s="52"/>
      <c r="E811" s="55"/>
      <c r="F811" s="52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6"/>
    </row>
    <row r="812" spans="1:33" ht="11.25" x14ac:dyDescent="0.2">
      <c r="A812" s="12" t="s">
        <v>517</v>
      </c>
      <c r="B812" s="12" t="s">
        <v>176</v>
      </c>
      <c r="C812" s="12" t="s">
        <v>231</v>
      </c>
      <c r="D812" s="50"/>
      <c r="E812" s="53">
        <v>138</v>
      </c>
      <c r="F812" s="50"/>
      <c r="G812" s="31"/>
      <c r="H812" s="31">
        <v>10</v>
      </c>
      <c r="I812" s="31">
        <v>1</v>
      </c>
      <c r="J812" s="31"/>
      <c r="K812" s="31">
        <v>10</v>
      </c>
      <c r="L812" s="31"/>
      <c r="M812" s="31"/>
      <c r="N812" s="31"/>
      <c r="O812" s="31">
        <v>1</v>
      </c>
      <c r="P812" s="31"/>
      <c r="Q812" s="31">
        <v>1</v>
      </c>
      <c r="R812" s="31"/>
      <c r="S812" s="31">
        <v>1</v>
      </c>
      <c r="T812" s="31"/>
      <c r="U812" s="31">
        <v>1</v>
      </c>
      <c r="V812" s="31"/>
      <c r="W812" s="31">
        <v>1</v>
      </c>
      <c r="X812" s="31"/>
      <c r="Y812" s="31">
        <v>1</v>
      </c>
      <c r="Z812" s="31"/>
      <c r="AA812" s="31">
        <v>2</v>
      </c>
      <c r="AB812" s="31"/>
      <c r="AC812" s="31">
        <v>2</v>
      </c>
      <c r="AD812" s="31"/>
      <c r="AE812" s="31">
        <v>1</v>
      </c>
      <c r="AF812" s="31"/>
      <c r="AG812" s="34">
        <f>G812+J812+L812+N812+P812+R812+T812+V812+X812+Z812+AB812+AF812+AD812</f>
        <v>0</v>
      </c>
    </row>
    <row r="813" spans="1:33" ht="11.25" x14ac:dyDescent="0.2">
      <c r="A813" s="12" t="s">
        <v>517</v>
      </c>
      <c r="B813" s="12" t="s">
        <v>176</v>
      </c>
      <c r="C813" s="12" t="s">
        <v>233</v>
      </c>
      <c r="D813" s="51"/>
      <c r="E813" s="54"/>
      <c r="F813" s="51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5"/>
    </row>
    <row r="814" spans="1:33" ht="11.25" x14ac:dyDescent="0.2">
      <c r="A814" s="12" t="s">
        <v>517</v>
      </c>
      <c r="B814" s="12" t="s">
        <v>176</v>
      </c>
      <c r="C814" s="12" t="s">
        <v>232</v>
      </c>
      <c r="D814" s="52"/>
      <c r="E814" s="55"/>
      <c r="F814" s="52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6"/>
    </row>
    <row r="815" spans="1:33" customFormat="1" ht="11.25" hidden="1" x14ac:dyDescent="0.2">
      <c r="A815" s="4" t="s">
        <v>167</v>
      </c>
      <c r="B815" s="3" t="s">
        <v>177</v>
      </c>
      <c r="C815" s="2" t="s">
        <v>231</v>
      </c>
      <c r="D815" s="1"/>
    </row>
    <row r="816" spans="1:33" customFormat="1" ht="11.25" hidden="1" x14ac:dyDescent="0.2">
      <c r="A816" s="4" t="s">
        <v>167</v>
      </c>
      <c r="B816" s="3" t="s">
        <v>177</v>
      </c>
      <c r="C816" s="2" t="s">
        <v>233</v>
      </c>
      <c r="D816" s="1"/>
    </row>
    <row r="817" spans="1:4" customFormat="1" ht="11.25" hidden="1" x14ac:dyDescent="0.2">
      <c r="A817" s="4" t="s">
        <v>167</v>
      </c>
      <c r="B817" s="3" t="s">
        <v>177</v>
      </c>
      <c r="C817" s="2" t="s">
        <v>232</v>
      </c>
      <c r="D817" s="1"/>
    </row>
    <row r="818" spans="1:4" customFormat="1" ht="11.25" hidden="1" x14ac:dyDescent="0.2">
      <c r="A818" s="4" t="s">
        <v>167</v>
      </c>
      <c r="B818" s="3" t="s">
        <v>177</v>
      </c>
      <c r="C818" s="2" t="s">
        <v>230</v>
      </c>
      <c r="D818" s="1"/>
    </row>
    <row r="819" spans="1:4" customFormat="1" ht="11.25" hidden="1" x14ac:dyDescent="0.2">
      <c r="A819" s="4" t="s">
        <v>167</v>
      </c>
      <c r="B819" s="3" t="s">
        <v>178</v>
      </c>
      <c r="C819" s="2" t="s">
        <v>231</v>
      </c>
      <c r="D819" s="1"/>
    </row>
    <row r="820" spans="1:4" customFormat="1" ht="11.25" hidden="1" x14ac:dyDescent="0.2">
      <c r="A820" s="4" t="s">
        <v>167</v>
      </c>
      <c r="B820" s="3" t="s">
        <v>178</v>
      </c>
      <c r="C820" s="2" t="s">
        <v>233</v>
      </c>
      <c r="D820" s="1"/>
    </row>
    <row r="821" spans="1:4" customFormat="1" ht="11.25" hidden="1" x14ac:dyDescent="0.2">
      <c r="A821" s="4" t="s">
        <v>167</v>
      </c>
      <c r="B821" s="3" t="s">
        <v>178</v>
      </c>
      <c r="C821" s="2" t="s">
        <v>232</v>
      </c>
      <c r="D821" s="1"/>
    </row>
    <row r="822" spans="1:4" customFormat="1" ht="11.25" hidden="1" x14ac:dyDescent="0.2">
      <c r="A822" s="4" t="s">
        <v>167</v>
      </c>
      <c r="B822" s="3" t="s">
        <v>178</v>
      </c>
      <c r="C822" s="2" t="s">
        <v>230</v>
      </c>
      <c r="D822" s="1"/>
    </row>
    <row r="823" spans="1:4" customFormat="1" ht="11.25" hidden="1" x14ac:dyDescent="0.2">
      <c r="A823" s="4" t="s">
        <v>204</v>
      </c>
      <c r="B823" s="3" t="s">
        <v>211</v>
      </c>
      <c r="C823" s="2" t="s">
        <v>231</v>
      </c>
      <c r="D823" s="1"/>
    </row>
    <row r="824" spans="1:4" customFormat="1" ht="11.25" hidden="1" x14ac:dyDescent="0.2">
      <c r="A824" s="4" t="s">
        <v>204</v>
      </c>
      <c r="B824" s="3" t="s">
        <v>211</v>
      </c>
      <c r="C824" s="2" t="s">
        <v>233</v>
      </c>
      <c r="D824" s="1"/>
    </row>
    <row r="825" spans="1:4" customFormat="1" ht="11.25" hidden="1" x14ac:dyDescent="0.2">
      <c r="A825" s="4" t="s">
        <v>204</v>
      </c>
      <c r="B825" s="3" t="s">
        <v>211</v>
      </c>
      <c r="C825" s="2" t="s">
        <v>232</v>
      </c>
      <c r="D825" s="1"/>
    </row>
    <row r="826" spans="1:4" customFormat="1" ht="11.25" hidden="1" x14ac:dyDescent="0.2">
      <c r="A826" s="4" t="s">
        <v>204</v>
      </c>
      <c r="B826" s="3" t="s">
        <v>211</v>
      </c>
      <c r="C826" s="2" t="s">
        <v>230</v>
      </c>
      <c r="D826" s="1"/>
    </row>
    <row r="827" spans="1:4" customFormat="1" ht="11.25" hidden="1" x14ac:dyDescent="0.2">
      <c r="A827" s="4" t="s">
        <v>204</v>
      </c>
      <c r="B827" s="3" t="s">
        <v>211</v>
      </c>
      <c r="C827" s="2" t="s">
        <v>234</v>
      </c>
      <c r="D827" s="1"/>
    </row>
    <row r="828" spans="1:4" customFormat="1" ht="11.25" hidden="1" x14ac:dyDescent="0.2">
      <c r="A828" s="4" t="s">
        <v>204</v>
      </c>
      <c r="B828" s="3" t="s">
        <v>211</v>
      </c>
      <c r="C828" s="2" t="s">
        <v>235</v>
      </c>
      <c r="D828" s="1"/>
    </row>
    <row r="829" spans="1:4" customFormat="1" ht="11.25" hidden="1" x14ac:dyDescent="0.2">
      <c r="A829" s="4" t="s">
        <v>204</v>
      </c>
      <c r="B829" s="3" t="s">
        <v>212</v>
      </c>
      <c r="C829" s="2" t="s">
        <v>231</v>
      </c>
      <c r="D829" s="1"/>
    </row>
    <row r="830" spans="1:4" customFormat="1" ht="11.25" hidden="1" x14ac:dyDescent="0.2">
      <c r="A830" s="4" t="s">
        <v>204</v>
      </c>
      <c r="B830" s="3" t="s">
        <v>212</v>
      </c>
      <c r="C830" s="2" t="s">
        <v>233</v>
      </c>
      <c r="D830" s="1"/>
    </row>
    <row r="831" spans="1:4" customFormat="1" ht="11.25" hidden="1" x14ac:dyDescent="0.2">
      <c r="A831" s="4" t="s">
        <v>204</v>
      </c>
      <c r="B831" s="3" t="s">
        <v>212</v>
      </c>
      <c r="C831" s="2" t="s">
        <v>232</v>
      </c>
      <c r="D831" s="1"/>
    </row>
    <row r="832" spans="1:4" customFormat="1" ht="11.25" hidden="1" x14ac:dyDescent="0.2">
      <c r="A832" s="4" t="s">
        <v>204</v>
      </c>
      <c r="B832" s="3" t="s">
        <v>212</v>
      </c>
      <c r="C832" s="2" t="s">
        <v>230</v>
      </c>
      <c r="D832" s="1"/>
    </row>
    <row r="833" spans="1:33" customFormat="1" ht="11.25" hidden="1" x14ac:dyDescent="0.2">
      <c r="A833" s="4" t="s">
        <v>204</v>
      </c>
      <c r="B833" s="3" t="s">
        <v>212</v>
      </c>
      <c r="C833" s="2" t="s">
        <v>234</v>
      </c>
      <c r="D833" s="1"/>
    </row>
    <row r="834" spans="1:33" customFormat="1" ht="11.25" hidden="1" x14ac:dyDescent="0.2">
      <c r="A834" s="4" t="s">
        <v>204</v>
      </c>
      <c r="B834" s="3" t="s">
        <v>212</v>
      </c>
      <c r="C834" s="2" t="s">
        <v>235</v>
      </c>
      <c r="D834" s="1"/>
    </row>
    <row r="835" spans="1:33" ht="11.25" x14ac:dyDescent="0.2">
      <c r="A835" s="12" t="s">
        <v>508</v>
      </c>
      <c r="B835" s="12" t="s">
        <v>213</v>
      </c>
      <c r="C835" s="12" t="s">
        <v>231</v>
      </c>
      <c r="D835" s="50"/>
      <c r="E835" s="53">
        <v>139</v>
      </c>
      <c r="F835" s="50"/>
      <c r="G835" s="31"/>
      <c r="H835" s="31">
        <v>12</v>
      </c>
      <c r="I835" s="31">
        <v>1</v>
      </c>
      <c r="J835" s="31"/>
      <c r="K835" s="31">
        <v>12</v>
      </c>
      <c r="L835" s="31"/>
      <c r="M835" s="31"/>
      <c r="N835" s="31"/>
      <c r="O835" s="31">
        <v>1</v>
      </c>
      <c r="P835" s="31"/>
      <c r="Q835" s="31">
        <v>1</v>
      </c>
      <c r="R835" s="31"/>
      <c r="S835" s="31">
        <v>1</v>
      </c>
      <c r="T835" s="31"/>
      <c r="U835" s="31">
        <v>1</v>
      </c>
      <c r="V835" s="31"/>
      <c r="W835" s="31">
        <v>1</v>
      </c>
      <c r="X835" s="31"/>
      <c r="Y835" s="31">
        <v>1</v>
      </c>
      <c r="Z835" s="31"/>
      <c r="AA835" s="31">
        <v>2</v>
      </c>
      <c r="AB835" s="31"/>
      <c r="AC835" s="31">
        <v>2</v>
      </c>
      <c r="AD835" s="31"/>
      <c r="AE835" s="31">
        <v>1</v>
      </c>
      <c r="AF835" s="31"/>
      <c r="AG835" s="34">
        <f>G835+J835+L835+N835+P835+R835+T835+V835+X835+Z835+AB835+AF835+AD835</f>
        <v>0</v>
      </c>
    </row>
    <row r="836" spans="1:33" ht="11.25" x14ac:dyDescent="0.2">
      <c r="A836" s="12" t="s">
        <v>508</v>
      </c>
      <c r="B836" s="12" t="s">
        <v>213</v>
      </c>
      <c r="C836" s="12" t="s">
        <v>232</v>
      </c>
      <c r="D836" s="51"/>
      <c r="E836" s="54"/>
      <c r="F836" s="51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5"/>
    </row>
    <row r="837" spans="1:33" ht="11.25" x14ac:dyDescent="0.2">
      <c r="A837" s="12" t="s">
        <v>508</v>
      </c>
      <c r="B837" s="12" t="s">
        <v>213</v>
      </c>
      <c r="C837" s="13" t="s">
        <v>230</v>
      </c>
      <c r="D837" s="51"/>
      <c r="E837" s="54"/>
      <c r="F837" s="51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5"/>
    </row>
    <row r="838" spans="1:33" ht="11.25" x14ac:dyDescent="0.2">
      <c r="A838" s="12" t="s">
        <v>508</v>
      </c>
      <c r="B838" s="12" t="s">
        <v>213</v>
      </c>
      <c r="C838" s="13" t="s">
        <v>234</v>
      </c>
      <c r="D838" s="51"/>
      <c r="E838" s="54"/>
      <c r="F838" s="51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5"/>
    </row>
    <row r="839" spans="1:33" ht="11.25" x14ac:dyDescent="0.2">
      <c r="A839" s="12" t="s">
        <v>508</v>
      </c>
      <c r="B839" s="12" t="s">
        <v>213</v>
      </c>
      <c r="C839" s="12" t="s">
        <v>235</v>
      </c>
      <c r="D839" s="52"/>
      <c r="E839" s="55"/>
      <c r="F839" s="52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6"/>
    </row>
    <row r="840" spans="1:33" ht="11.25" x14ac:dyDescent="0.2">
      <c r="A840" s="12" t="s">
        <v>508</v>
      </c>
      <c r="B840" s="12" t="s">
        <v>214</v>
      </c>
      <c r="C840" s="12" t="s">
        <v>231</v>
      </c>
      <c r="D840" s="50"/>
      <c r="E840" s="53">
        <v>140</v>
      </c>
      <c r="F840" s="50"/>
      <c r="G840" s="31"/>
      <c r="H840" s="31">
        <v>12</v>
      </c>
      <c r="I840" s="31">
        <v>1</v>
      </c>
      <c r="J840" s="31"/>
      <c r="K840" s="31">
        <v>12</v>
      </c>
      <c r="L840" s="31"/>
      <c r="M840" s="31"/>
      <c r="N840" s="31"/>
      <c r="O840" s="31">
        <v>1</v>
      </c>
      <c r="P840" s="31"/>
      <c r="Q840" s="31">
        <v>1</v>
      </c>
      <c r="R840" s="31"/>
      <c r="S840" s="31">
        <v>1</v>
      </c>
      <c r="T840" s="31"/>
      <c r="U840" s="31">
        <v>1</v>
      </c>
      <c r="V840" s="31"/>
      <c r="W840" s="31">
        <v>1</v>
      </c>
      <c r="X840" s="31"/>
      <c r="Y840" s="31">
        <v>1</v>
      </c>
      <c r="Z840" s="31"/>
      <c r="AA840" s="31">
        <v>2</v>
      </c>
      <c r="AB840" s="31"/>
      <c r="AC840" s="31">
        <v>2</v>
      </c>
      <c r="AD840" s="31"/>
      <c r="AE840" s="31">
        <v>1</v>
      </c>
      <c r="AF840" s="31"/>
      <c r="AG840" s="34">
        <f>G840+J840+L840+N840+P840+R840+T840+V840+X840+Z840+AB840+AF840+AD840</f>
        <v>0</v>
      </c>
    </row>
    <row r="841" spans="1:33" ht="11.25" x14ac:dyDescent="0.2">
      <c r="A841" s="12" t="s">
        <v>508</v>
      </c>
      <c r="B841" s="12" t="s">
        <v>214</v>
      </c>
      <c r="C841" s="12" t="s">
        <v>233</v>
      </c>
      <c r="D841" s="51"/>
      <c r="E841" s="54"/>
      <c r="F841" s="51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5"/>
    </row>
    <row r="842" spans="1:33" ht="11.25" x14ac:dyDescent="0.2">
      <c r="A842" s="12" t="s">
        <v>508</v>
      </c>
      <c r="B842" s="12" t="s">
        <v>214</v>
      </c>
      <c r="C842" s="12" t="s">
        <v>232</v>
      </c>
      <c r="D842" s="51"/>
      <c r="E842" s="54"/>
      <c r="F842" s="51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5"/>
    </row>
    <row r="843" spans="1:33" ht="11.25" x14ac:dyDescent="0.2">
      <c r="A843" s="12" t="s">
        <v>508</v>
      </c>
      <c r="B843" s="12" t="s">
        <v>214</v>
      </c>
      <c r="C843" s="13" t="s">
        <v>230</v>
      </c>
      <c r="D843" s="51"/>
      <c r="E843" s="54"/>
      <c r="F843" s="51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5"/>
    </row>
    <row r="844" spans="1:33" ht="11.25" x14ac:dyDescent="0.2">
      <c r="A844" s="12" t="s">
        <v>508</v>
      </c>
      <c r="B844" s="12" t="s">
        <v>214</v>
      </c>
      <c r="C844" s="12" t="s">
        <v>235</v>
      </c>
      <c r="D844" s="52"/>
      <c r="E844" s="55"/>
      <c r="F844" s="52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6"/>
    </row>
    <row r="845" spans="1:33" ht="11.25" x14ac:dyDescent="0.2">
      <c r="A845" s="12" t="s">
        <v>508</v>
      </c>
      <c r="B845" s="12" t="s">
        <v>215</v>
      </c>
      <c r="C845" s="12" t="s">
        <v>231</v>
      </c>
      <c r="D845" s="50"/>
      <c r="E845" s="53">
        <v>141</v>
      </c>
      <c r="F845" s="50"/>
      <c r="G845" s="31"/>
      <c r="H845" s="31">
        <v>8</v>
      </c>
      <c r="I845" s="31">
        <v>1</v>
      </c>
      <c r="J845" s="31"/>
      <c r="K845" s="31">
        <v>8</v>
      </c>
      <c r="L845" s="31"/>
      <c r="M845" s="31"/>
      <c r="N845" s="31"/>
      <c r="O845" s="31">
        <v>1</v>
      </c>
      <c r="P845" s="31"/>
      <c r="Q845" s="31">
        <v>1</v>
      </c>
      <c r="R845" s="31"/>
      <c r="S845" s="31">
        <v>1</v>
      </c>
      <c r="T845" s="31"/>
      <c r="U845" s="31">
        <v>1</v>
      </c>
      <c r="V845" s="31"/>
      <c r="W845" s="31">
        <v>1</v>
      </c>
      <c r="X845" s="31"/>
      <c r="Y845" s="31">
        <v>1</v>
      </c>
      <c r="Z845" s="31"/>
      <c r="AA845" s="31">
        <v>2</v>
      </c>
      <c r="AB845" s="31"/>
      <c r="AC845" s="31">
        <v>2</v>
      </c>
      <c r="AD845" s="31"/>
      <c r="AE845" s="31">
        <v>1</v>
      </c>
      <c r="AF845" s="31"/>
      <c r="AG845" s="34">
        <f>G845+J845+L845+N845+P845+R845+T845+V845+X845+Z845+AB845+AF845+AD845</f>
        <v>0</v>
      </c>
    </row>
    <row r="846" spans="1:33" ht="11.25" x14ac:dyDescent="0.2">
      <c r="A846" s="12" t="s">
        <v>508</v>
      </c>
      <c r="B846" s="12" t="s">
        <v>215</v>
      </c>
      <c r="C846" s="12" t="s">
        <v>233</v>
      </c>
      <c r="D846" s="51"/>
      <c r="E846" s="54"/>
      <c r="F846" s="51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5"/>
    </row>
    <row r="847" spans="1:33" ht="11.25" x14ac:dyDescent="0.2">
      <c r="A847" s="12" t="s">
        <v>508</v>
      </c>
      <c r="B847" s="12" t="s">
        <v>215</v>
      </c>
      <c r="C847" s="12" t="s">
        <v>232</v>
      </c>
      <c r="D847" s="52"/>
      <c r="E847" s="55"/>
      <c r="F847" s="52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6"/>
    </row>
    <row r="848" spans="1:33" ht="11.25" x14ac:dyDescent="0.2">
      <c r="A848" s="12" t="s">
        <v>508</v>
      </c>
      <c r="B848" s="12" t="s">
        <v>216</v>
      </c>
      <c r="C848" s="12" t="s">
        <v>231</v>
      </c>
      <c r="D848" s="50"/>
      <c r="E848" s="53">
        <v>142</v>
      </c>
      <c r="F848" s="50"/>
      <c r="G848" s="31"/>
      <c r="H848" s="31">
        <v>12</v>
      </c>
      <c r="I848" s="31">
        <v>1</v>
      </c>
      <c r="J848" s="31"/>
      <c r="K848" s="31">
        <v>12</v>
      </c>
      <c r="L848" s="31"/>
      <c r="M848" s="31"/>
      <c r="N848" s="31"/>
      <c r="O848" s="31">
        <v>1</v>
      </c>
      <c r="P848" s="31"/>
      <c r="Q848" s="31">
        <v>1</v>
      </c>
      <c r="R848" s="31"/>
      <c r="S848" s="31">
        <v>1</v>
      </c>
      <c r="T848" s="31"/>
      <c r="U848" s="31">
        <v>1</v>
      </c>
      <c r="V848" s="31"/>
      <c r="W848" s="31">
        <v>1</v>
      </c>
      <c r="X848" s="31"/>
      <c r="Y848" s="31">
        <v>1</v>
      </c>
      <c r="Z848" s="31"/>
      <c r="AA848" s="31">
        <v>2</v>
      </c>
      <c r="AB848" s="31"/>
      <c r="AC848" s="31">
        <v>2</v>
      </c>
      <c r="AD848" s="31"/>
      <c r="AE848" s="31">
        <v>1</v>
      </c>
      <c r="AF848" s="31"/>
      <c r="AG848" s="34">
        <f>G848+J848+L848+N848+P848+R848+T848+V848+X848+Z848+AB848+AF848+AD848</f>
        <v>0</v>
      </c>
    </row>
    <row r="849" spans="1:33" ht="11.25" x14ac:dyDescent="0.2">
      <c r="A849" s="12" t="s">
        <v>508</v>
      </c>
      <c r="B849" s="12" t="s">
        <v>216</v>
      </c>
      <c r="C849" s="12" t="s">
        <v>233</v>
      </c>
      <c r="D849" s="51"/>
      <c r="E849" s="54"/>
      <c r="F849" s="51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5"/>
    </row>
    <row r="850" spans="1:33" ht="11.25" x14ac:dyDescent="0.2">
      <c r="A850" s="12" t="s">
        <v>508</v>
      </c>
      <c r="B850" s="12" t="s">
        <v>216</v>
      </c>
      <c r="C850" s="12" t="s">
        <v>232</v>
      </c>
      <c r="D850" s="51"/>
      <c r="E850" s="54"/>
      <c r="F850" s="51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5"/>
    </row>
    <row r="851" spans="1:33" ht="11.25" x14ac:dyDescent="0.2">
      <c r="A851" s="12" t="s">
        <v>508</v>
      </c>
      <c r="B851" s="12" t="s">
        <v>216</v>
      </c>
      <c r="C851" s="13" t="s">
        <v>230</v>
      </c>
      <c r="D851" s="51"/>
      <c r="E851" s="54"/>
      <c r="F851" s="51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5"/>
    </row>
    <row r="852" spans="1:33" ht="11.25" x14ac:dyDescent="0.2">
      <c r="A852" s="12" t="s">
        <v>508</v>
      </c>
      <c r="B852" s="12" t="s">
        <v>216</v>
      </c>
      <c r="C852" s="13" t="s">
        <v>234</v>
      </c>
      <c r="D852" s="51"/>
      <c r="E852" s="54"/>
      <c r="F852" s="51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5"/>
    </row>
    <row r="853" spans="1:33" ht="11.25" x14ac:dyDescent="0.2">
      <c r="A853" s="12" t="s">
        <v>508</v>
      </c>
      <c r="B853" s="12" t="s">
        <v>216</v>
      </c>
      <c r="C853" s="12" t="s">
        <v>235</v>
      </c>
      <c r="D853" s="52"/>
      <c r="E853" s="55"/>
      <c r="F853" s="52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6"/>
    </row>
    <row r="854" spans="1:33" customFormat="1" ht="11.25" hidden="1" x14ac:dyDescent="0.2">
      <c r="A854" s="4" t="s">
        <v>0</v>
      </c>
      <c r="B854" s="3" t="s">
        <v>7</v>
      </c>
      <c r="C854" s="2" t="s">
        <v>231</v>
      </c>
      <c r="D854" s="1"/>
    </row>
    <row r="855" spans="1:33" customFormat="1" ht="11.25" hidden="1" x14ac:dyDescent="0.2">
      <c r="A855" s="4" t="s">
        <v>0</v>
      </c>
      <c r="B855" s="3" t="s">
        <v>7</v>
      </c>
      <c r="C855" s="2" t="s">
        <v>233</v>
      </c>
      <c r="D855" s="1"/>
    </row>
    <row r="856" spans="1:33" customFormat="1" ht="11.25" hidden="1" x14ac:dyDescent="0.2">
      <c r="A856" s="4" t="s">
        <v>0</v>
      </c>
      <c r="B856" s="3" t="s">
        <v>7</v>
      </c>
      <c r="C856" s="2" t="s">
        <v>232</v>
      </c>
      <c r="D856" s="1"/>
    </row>
    <row r="857" spans="1:33" customFormat="1" ht="11.25" hidden="1" x14ac:dyDescent="0.2">
      <c r="A857" s="4" t="s">
        <v>0</v>
      </c>
      <c r="B857" s="3" t="s">
        <v>7</v>
      </c>
      <c r="C857" s="2" t="s">
        <v>230</v>
      </c>
      <c r="D857" s="1"/>
    </row>
    <row r="858" spans="1:33" customFormat="1" ht="11.25" hidden="1" x14ac:dyDescent="0.2">
      <c r="A858" s="4" t="s">
        <v>0</v>
      </c>
      <c r="B858" s="3" t="s">
        <v>7</v>
      </c>
      <c r="C858" s="2" t="s">
        <v>235</v>
      </c>
      <c r="D858" s="1"/>
    </row>
    <row r="859" spans="1:33" ht="11.25" x14ac:dyDescent="0.2">
      <c r="A859" s="12" t="s">
        <v>499</v>
      </c>
      <c r="B859" s="12" t="s">
        <v>8</v>
      </c>
      <c r="C859" s="12" t="s">
        <v>231</v>
      </c>
      <c r="D859" s="50"/>
      <c r="E859" s="53">
        <v>143</v>
      </c>
      <c r="F859" s="50"/>
      <c r="G859" s="31"/>
      <c r="H859" s="31">
        <v>12</v>
      </c>
      <c r="I859" s="31">
        <v>1</v>
      </c>
      <c r="J859" s="31"/>
      <c r="K859" s="31">
        <v>12</v>
      </c>
      <c r="L859" s="31"/>
      <c r="M859" s="31"/>
      <c r="N859" s="31"/>
      <c r="O859" s="31">
        <v>1</v>
      </c>
      <c r="P859" s="31"/>
      <c r="Q859" s="31">
        <v>1</v>
      </c>
      <c r="R859" s="31"/>
      <c r="S859" s="31">
        <v>1</v>
      </c>
      <c r="T859" s="31"/>
      <c r="U859" s="31">
        <v>1</v>
      </c>
      <c r="V859" s="31"/>
      <c r="W859" s="31">
        <v>1</v>
      </c>
      <c r="X859" s="31"/>
      <c r="Y859" s="31">
        <v>1</v>
      </c>
      <c r="Z859" s="31"/>
      <c r="AA859" s="31">
        <v>2</v>
      </c>
      <c r="AB859" s="31"/>
      <c r="AC859" s="31">
        <v>2</v>
      </c>
      <c r="AD859" s="31"/>
      <c r="AE859" s="31">
        <v>1</v>
      </c>
      <c r="AF859" s="31"/>
      <c r="AG859" s="34">
        <f>G859+J859+L859+N859+P859+R859+T859+V859+X859+Z859+AB859+AF859+AD859</f>
        <v>0</v>
      </c>
    </row>
    <row r="860" spans="1:33" ht="11.25" x14ac:dyDescent="0.2">
      <c r="A860" s="12" t="s">
        <v>499</v>
      </c>
      <c r="B860" s="12" t="s">
        <v>8</v>
      </c>
      <c r="C860" s="12" t="s">
        <v>233</v>
      </c>
      <c r="D860" s="51"/>
      <c r="E860" s="54"/>
      <c r="F860" s="51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5"/>
    </row>
    <row r="861" spans="1:33" ht="11.25" x14ac:dyDescent="0.2">
      <c r="A861" s="12" t="s">
        <v>499</v>
      </c>
      <c r="B861" s="12" t="s">
        <v>8</v>
      </c>
      <c r="C861" s="12" t="s">
        <v>232</v>
      </c>
      <c r="D861" s="51"/>
      <c r="E861" s="54"/>
      <c r="F861" s="51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5"/>
    </row>
    <row r="862" spans="1:33" ht="11.25" x14ac:dyDescent="0.2">
      <c r="A862" s="12" t="s">
        <v>499</v>
      </c>
      <c r="B862" s="12" t="s">
        <v>8</v>
      </c>
      <c r="C862" s="12" t="s">
        <v>235</v>
      </c>
      <c r="D862" s="52"/>
      <c r="E862" s="55"/>
      <c r="F862" s="52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6"/>
    </row>
    <row r="863" spans="1:33" ht="11.25" x14ac:dyDescent="0.2">
      <c r="A863" s="12" t="s">
        <v>499</v>
      </c>
      <c r="B863" s="12" t="s">
        <v>9</v>
      </c>
      <c r="C863" s="12" t="s">
        <v>231</v>
      </c>
      <c r="D863" s="50"/>
      <c r="E863" s="53">
        <v>144</v>
      </c>
      <c r="F863" s="50"/>
      <c r="G863" s="31"/>
      <c r="H863" s="31">
        <v>12</v>
      </c>
      <c r="I863" s="31">
        <v>1</v>
      </c>
      <c r="J863" s="31"/>
      <c r="K863" s="31">
        <v>12</v>
      </c>
      <c r="L863" s="31"/>
      <c r="M863" s="31"/>
      <c r="N863" s="31"/>
      <c r="O863" s="31">
        <v>1</v>
      </c>
      <c r="P863" s="31"/>
      <c r="Q863" s="31">
        <v>1</v>
      </c>
      <c r="R863" s="31"/>
      <c r="S863" s="31">
        <v>1</v>
      </c>
      <c r="T863" s="31"/>
      <c r="U863" s="31">
        <v>1</v>
      </c>
      <c r="V863" s="31"/>
      <c r="W863" s="31">
        <v>1</v>
      </c>
      <c r="X863" s="31"/>
      <c r="Y863" s="31">
        <v>1</v>
      </c>
      <c r="Z863" s="31"/>
      <c r="AA863" s="31">
        <v>2</v>
      </c>
      <c r="AB863" s="31"/>
      <c r="AC863" s="31">
        <v>2</v>
      </c>
      <c r="AD863" s="31"/>
      <c r="AE863" s="31">
        <v>1</v>
      </c>
      <c r="AF863" s="31"/>
      <c r="AG863" s="34">
        <f>G863+J863+L863+N863+P863+R863+T863+V863+X863+Z863+AB863+AF863+AD863</f>
        <v>0</v>
      </c>
    </row>
    <row r="864" spans="1:33" ht="11.25" x14ac:dyDescent="0.2">
      <c r="A864" s="12" t="s">
        <v>499</v>
      </c>
      <c r="B864" s="12" t="s">
        <v>9</v>
      </c>
      <c r="C864" s="12" t="s">
        <v>233</v>
      </c>
      <c r="D864" s="51"/>
      <c r="E864" s="54"/>
      <c r="F864" s="51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5"/>
    </row>
    <row r="865" spans="1:33" ht="11.25" x14ac:dyDescent="0.2">
      <c r="A865" s="12" t="s">
        <v>499</v>
      </c>
      <c r="B865" s="12" t="s">
        <v>9</v>
      </c>
      <c r="C865" s="12" t="s">
        <v>232</v>
      </c>
      <c r="D865" s="51"/>
      <c r="E865" s="54"/>
      <c r="F865" s="51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5"/>
    </row>
    <row r="866" spans="1:33" ht="11.25" x14ac:dyDescent="0.2">
      <c r="A866" s="12" t="s">
        <v>499</v>
      </c>
      <c r="B866" s="12" t="s">
        <v>9</v>
      </c>
      <c r="C866" s="13" t="s">
        <v>230</v>
      </c>
      <c r="D866" s="51"/>
      <c r="E866" s="54"/>
      <c r="F866" s="51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5"/>
    </row>
    <row r="867" spans="1:33" ht="11.25" x14ac:dyDescent="0.2">
      <c r="A867" s="12" t="s">
        <v>499</v>
      </c>
      <c r="B867" s="12" t="s">
        <v>9</v>
      </c>
      <c r="C867" s="12" t="s">
        <v>235</v>
      </c>
      <c r="D867" s="52"/>
      <c r="E867" s="55"/>
      <c r="F867" s="52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6"/>
    </row>
    <row r="868" spans="1:33" customFormat="1" ht="11.25" hidden="1" x14ac:dyDescent="0.2">
      <c r="A868" s="4" t="s">
        <v>0</v>
      </c>
      <c r="B868" s="3" t="s">
        <v>10</v>
      </c>
      <c r="C868" s="2" t="s">
        <v>231</v>
      </c>
      <c r="D868" s="1"/>
    </row>
    <row r="869" spans="1:33" customFormat="1" ht="11.25" hidden="1" x14ac:dyDescent="0.2">
      <c r="A869" s="4" t="s">
        <v>0</v>
      </c>
      <c r="B869" s="3" t="s">
        <v>10</v>
      </c>
      <c r="C869" s="2" t="s">
        <v>233</v>
      </c>
      <c r="D869" s="1"/>
    </row>
    <row r="870" spans="1:33" customFormat="1" ht="11.25" hidden="1" x14ac:dyDescent="0.2">
      <c r="A870" s="4" t="s">
        <v>0</v>
      </c>
      <c r="B870" s="3" t="s">
        <v>10</v>
      </c>
      <c r="C870" s="2" t="s">
        <v>232</v>
      </c>
      <c r="D870" s="1"/>
    </row>
    <row r="871" spans="1:33" customFormat="1" ht="11.25" hidden="1" x14ac:dyDescent="0.2">
      <c r="A871" s="4" t="s">
        <v>0</v>
      </c>
      <c r="B871" s="3" t="s">
        <v>10</v>
      </c>
      <c r="C871" s="2" t="s">
        <v>230</v>
      </c>
      <c r="D871" s="1"/>
    </row>
    <row r="872" spans="1:33" ht="11.25" x14ac:dyDescent="0.2">
      <c r="A872" s="12" t="s">
        <v>499</v>
      </c>
      <c r="B872" s="12" t="s">
        <v>11</v>
      </c>
      <c r="C872" s="12" t="s">
        <v>231</v>
      </c>
      <c r="D872" s="50"/>
      <c r="E872" s="53">
        <v>145</v>
      </c>
      <c r="F872" s="50"/>
      <c r="G872" s="31"/>
      <c r="H872" s="31">
        <v>10</v>
      </c>
      <c r="I872" s="31">
        <v>1</v>
      </c>
      <c r="J872" s="31"/>
      <c r="K872" s="31">
        <v>10</v>
      </c>
      <c r="L872" s="31"/>
      <c r="M872" s="31"/>
      <c r="N872" s="31"/>
      <c r="O872" s="31">
        <v>1</v>
      </c>
      <c r="P872" s="31"/>
      <c r="Q872" s="31">
        <v>1</v>
      </c>
      <c r="R872" s="31"/>
      <c r="S872" s="31">
        <v>1</v>
      </c>
      <c r="T872" s="31"/>
      <c r="U872" s="31">
        <v>1</v>
      </c>
      <c r="V872" s="31"/>
      <c r="W872" s="31">
        <v>1</v>
      </c>
      <c r="X872" s="31"/>
      <c r="Y872" s="31">
        <v>1</v>
      </c>
      <c r="Z872" s="31"/>
      <c r="AA872" s="31">
        <v>2</v>
      </c>
      <c r="AB872" s="31"/>
      <c r="AC872" s="31">
        <v>2</v>
      </c>
      <c r="AD872" s="31"/>
      <c r="AE872" s="31">
        <v>1</v>
      </c>
      <c r="AF872" s="31"/>
      <c r="AG872" s="34">
        <f>G872+J872+L872+N872+P872+R872+T872+V872+X872+Z872+AB872+AF872+AD872</f>
        <v>0</v>
      </c>
    </row>
    <row r="873" spans="1:33" ht="11.25" x14ac:dyDescent="0.2">
      <c r="A873" s="12" t="s">
        <v>499</v>
      </c>
      <c r="B873" s="12" t="s">
        <v>11</v>
      </c>
      <c r="C873" s="12" t="s">
        <v>233</v>
      </c>
      <c r="D873" s="51"/>
      <c r="E873" s="54"/>
      <c r="F873" s="51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5"/>
    </row>
    <row r="874" spans="1:33" ht="11.25" x14ac:dyDescent="0.2">
      <c r="A874" s="12" t="s">
        <v>499</v>
      </c>
      <c r="B874" s="12" t="s">
        <v>11</v>
      </c>
      <c r="C874" s="12" t="s">
        <v>232</v>
      </c>
      <c r="D874" s="51"/>
      <c r="E874" s="54"/>
      <c r="F874" s="51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5"/>
    </row>
    <row r="875" spans="1:33" ht="11.25" x14ac:dyDescent="0.2">
      <c r="A875" s="12" t="s">
        <v>499</v>
      </c>
      <c r="B875" s="12" t="s">
        <v>11</v>
      </c>
      <c r="C875" s="13" t="s">
        <v>230</v>
      </c>
      <c r="D875" s="52"/>
      <c r="E875" s="55"/>
      <c r="F875" s="52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6"/>
    </row>
    <row r="876" spans="1:33" ht="11.25" x14ac:dyDescent="0.2">
      <c r="A876" s="12" t="s">
        <v>499</v>
      </c>
      <c r="B876" s="12" t="s">
        <v>12</v>
      </c>
      <c r="C876" s="12" t="s">
        <v>231</v>
      </c>
      <c r="D876" s="50"/>
      <c r="E876" s="53">
        <v>146</v>
      </c>
      <c r="F876" s="50"/>
      <c r="G876" s="31"/>
      <c r="H876" s="31">
        <v>8</v>
      </c>
      <c r="I876" s="31">
        <v>1</v>
      </c>
      <c r="J876" s="31"/>
      <c r="K876" s="31">
        <v>8</v>
      </c>
      <c r="L876" s="31"/>
      <c r="M876" s="31"/>
      <c r="N876" s="31"/>
      <c r="O876" s="31">
        <v>1</v>
      </c>
      <c r="P876" s="31"/>
      <c r="Q876" s="31">
        <v>1</v>
      </c>
      <c r="R876" s="31"/>
      <c r="S876" s="31">
        <v>1</v>
      </c>
      <c r="T876" s="31"/>
      <c r="U876" s="31">
        <v>1</v>
      </c>
      <c r="V876" s="31"/>
      <c r="W876" s="31">
        <v>1</v>
      </c>
      <c r="X876" s="31"/>
      <c r="Y876" s="31">
        <v>1</v>
      </c>
      <c r="Z876" s="31"/>
      <c r="AA876" s="31">
        <v>2</v>
      </c>
      <c r="AB876" s="31"/>
      <c r="AC876" s="31">
        <v>2</v>
      </c>
      <c r="AD876" s="31"/>
      <c r="AE876" s="31">
        <v>1</v>
      </c>
      <c r="AF876" s="31"/>
      <c r="AG876" s="34">
        <f>G876+J876+L876+N876+P876+R876+T876+V876+X876+Z876+AB876+AF876+AD876</f>
        <v>0</v>
      </c>
    </row>
    <row r="877" spans="1:33" ht="11.25" x14ac:dyDescent="0.2">
      <c r="A877" s="12" t="s">
        <v>499</v>
      </c>
      <c r="B877" s="12" t="s">
        <v>12</v>
      </c>
      <c r="C877" s="12" t="s">
        <v>233</v>
      </c>
      <c r="D877" s="51"/>
      <c r="E877" s="54"/>
      <c r="F877" s="51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5"/>
    </row>
    <row r="878" spans="1:33" ht="11.25" x14ac:dyDescent="0.2">
      <c r="A878" s="12" t="s">
        <v>499</v>
      </c>
      <c r="B878" s="12" t="s">
        <v>12</v>
      </c>
      <c r="C878" s="12" t="s">
        <v>232</v>
      </c>
      <c r="D878" s="51"/>
      <c r="E878" s="54"/>
      <c r="F878" s="51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5"/>
    </row>
    <row r="879" spans="1:33" ht="11.25" x14ac:dyDescent="0.2">
      <c r="A879" s="12" t="s">
        <v>499</v>
      </c>
      <c r="B879" s="12" t="s">
        <v>12</v>
      </c>
      <c r="C879" s="13" t="s">
        <v>234</v>
      </c>
      <c r="D879" s="52"/>
      <c r="E879" s="55"/>
      <c r="F879" s="52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6"/>
    </row>
    <row r="880" spans="1:33" ht="11.25" x14ac:dyDescent="0.2">
      <c r="A880" s="12" t="s">
        <v>504</v>
      </c>
      <c r="B880" s="12" t="s">
        <v>79</v>
      </c>
      <c r="C880" s="12" t="s">
        <v>231</v>
      </c>
      <c r="D880" s="50"/>
      <c r="E880" s="53">
        <v>147</v>
      </c>
      <c r="F880" s="50"/>
      <c r="G880" s="31"/>
      <c r="H880" s="31">
        <v>8</v>
      </c>
      <c r="I880" s="37">
        <v>1</v>
      </c>
      <c r="J880" s="31"/>
      <c r="K880" s="31">
        <v>8</v>
      </c>
      <c r="L880" s="31"/>
      <c r="M880" s="31">
        <v>2</v>
      </c>
      <c r="N880" s="31"/>
      <c r="O880" s="31">
        <v>1</v>
      </c>
      <c r="P880" s="31"/>
      <c r="Q880" s="31">
        <v>1</v>
      </c>
      <c r="R880" s="31"/>
      <c r="S880" s="31">
        <v>1</v>
      </c>
      <c r="T880" s="31"/>
      <c r="U880" s="31">
        <v>1</v>
      </c>
      <c r="V880" s="31"/>
      <c r="W880" s="31">
        <v>1</v>
      </c>
      <c r="X880" s="31"/>
      <c r="Y880" s="31">
        <v>1</v>
      </c>
      <c r="Z880" s="31"/>
      <c r="AA880" s="31">
        <v>2</v>
      </c>
      <c r="AB880" s="31"/>
      <c r="AC880" s="31">
        <v>2</v>
      </c>
      <c r="AD880" s="31"/>
      <c r="AE880" s="31">
        <v>1</v>
      </c>
      <c r="AF880" s="31"/>
      <c r="AG880" s="34">
        <f>G880+J880+L880+N880+P880+R880+T880+V880+X880+Z880+AB880+AF880+AD880</f>
        <v>0</v>
      </c>
    </row>
    <row r="881" spans="1:33" ht="11.25" x14ac:dyDescent="0.2">
      <c r="A881" s="12" t="s">
        <v>504</v>
      </c>
      <c r="B881" s="12" t="s">
        <v>79</v>
      </c>
      <c r="C881" s="12" t="s">
        <v>233</v>
      </c>
      <c r="D881" s="51"/>
      <c r="E881" s="54"/>
      <c r="F881" s="51"/>
      <c r="G881" s="32"/>
      <c r="H881" s="32"/>
      <c r="I881" s="38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5"/>
    </row>
    <row r="882" spans="1:33" ht="11.25" x14ac:dyDescent="0.2">
      <c r="A882" s="12" t="s">
        <v>504</v>
      </c>
      <c r="B882" s="12" t="s">
        <v>79</v>
      </c>
      <c r="C882" s="12" t="s">
        <v>232</v>
      </c>
      <c r="D882" s="52"/>
      <c r="E882" s="55"/>
      <c r="F882" s="52"/>
      <c r="G882" s="33"/>
      <c r="H882" s="33"/>
      <c r="I882" s="39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6"/>
    </row>
    <row r="883" spans="1:33" ht="11.25" x14ac:dyDescent="0.2">
      <c r="A883" s="12" t="s">
        <v>504</v>
      </c>
      <c r="B883" s="12" t="s">
        <v>80</v>
      </c>
      <c r="C883" s="12" t="s">
        <v>231</v>
      </c>
      <c r="D883" s="50"/>
      <c r="E883" s="53">
        <v>148</v>
      </c>
      <c r="F883" s="50"/>
      <c r="G883" s="31"/>
      <c r="H883" s="31">
        <v>10</v>
      </c>
      <c r="I883" s="31">
        <v>1</v>
      </c>
      <c r="J883" s="31"/>
      <c r="K883" s="31">
        <v>10</v>
      </c>
      <c r="L883" s="31"/>
      <c r="M883" s="31">
        <v>2</v>
      </c>
      <c r="N883" s="31"/>
      <c r="O883" s="31">
        <v>1</v>
      </c>
      <c r="P883" s="31"/>
      <c r="Q883" s="31">
        <v>1</v>
      </c>
      <c r="R883" s="31"/>
      <c r="S883" s="31">
        <v>1</v>
      </c>
      <c r="T883" s="31"/>
      <c r="U883" s="31">
        <v>1</v>
      </c>
      <c r="V883" s="31"/>
      <c r="W883" s="31">
        <v>1</v>
      </c>
      <c r="X883" s="31"/>
      <c r="Y883" s="31">
        <v>1</v>
      </c>
      <c r="Z883" s="31"/>
      <c r="AA883" s="31">
        <v>2</v>
      </c>
      <c r="AB883" s="31"/>
      <c r="AC883" s="31">
        <v>2</v>
      </c>
      <c r="AD883" s="31"/>
      <c r="AE883" s="31">
        <v>1</v>
      </c>
      <c r="AF883" s="31"/>
      <c r="AG883" s="34">
        <f>G883+J883+L883+N883+P883+R883+T883+V883+X883+Z883+AB883+AF883+AD883</f>
        <v>0</v>
      </c>
    </row>
    <row r="884" spans="1:33" ht="11.25" x14ac:dyDescent="0.2">
      <c r="A884" s="12" t="s">
        <v>504</v>
      </c>
      <c r="B884" s="12" t="s">
        <v>80</v>
      </c>
      <c r="C884" s="12" t="s">
        <v>233</v>
      </c>
      <c r="D884" s="51"/>
      <c r="E884" s="54"/>
      <c r="F884" s="51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5"/>
    </row>
    <row r="885" spans="1:33" ht="11.25" x14ac:dyDescent="0.2">
      <c r="A885" s="12" t="s">
        <v>504</v>
      </c>
      <c r="B885" s="12" t="s">
        <v>80</v>
      </c>
      <c r="C885" s="12" t="s">
        <v>232</v>
      </c>
      <c r="D885" s="51"/>
      <c r="E885" s="54"/>
      <c r="F885" s="51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5"/>
    </row>
    <row r="886" spans="1:33" ht="11.25" x14ac:dyDescent="0.2">
      <c r="A886" s="12" t="s">
        <v>504</v>
      </c>
      <c r="B886" s="12" t="s">
        <v>80</v>
      </c>
      <c r="C886" s="13" t="s">
        <v>230</v>
      </c>
      <c r="D886" s="52"/>
      <c r="E886" s="55"/>
      <c r="F886" s="52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6"/>
    </row>
    <row r="887" spans="1:33" ht="11.25" x14ac:dyDescent="0.2">
      <c r="A887" s="12" t="s">
        <v>504</v>
      </c>
      <c r="B887" s="12" t="s">
        <v>81</v>
      </c>
      <c r="C887" s="12" t="s">
        <v>231</v>
      </c>
      <c r="D887" s="50"/>
      <c r="E887" s="53">
        <v>149</v>
      </c>
      <c r="F887" s="50"/>
      <c r="G887" s="31"/>
      <c r="H887" s="31">
        <v>12</v>
      </c>
      <c r="I887" s="31">
        <v>1</v>
      </c>
      <c r="J887" s="31"/>
      <c r="K887" s="31">
        <v>12</v>
      </c>
      <c r="L887" s="31"/>
      <c r="M887" s="31"/>
      <c r="N887" s="31"/>
      <c r="O887" s="31">
        <v>1</v>
      </c>
      <c r="P887" s="31"/>
      <c r="Q887" s="31">
        <v>1</v>
      </c>
      <c r="R887" s="31"/>
      <c r="S887" s="31">
        <v>1</v>
      </c>
      <c r="T887" s="31"/>
      <c r="U887" s="31">
        <v>1</v>
      </c>
      <c r="V887" s="31"/>
      <c r="W887" s="31">
        <v>1</v>
      </c>
      <c r="X887" s="31"/>
      <c r="Y887" s="31">
        <v>1</v>
      </c>
      <c r="Z887" s="31"/>
      <c r="AA887" s="31">
        <v>2</v>
      </c>
      <c r="AB887" s="31"/>
      <c r="AC887" s="31">
        <v>2</v>
      </c>
      <c r="AD887" s="31"/>
      <c r="AE887" s="31">
        <v>1</v>
      </c>
      <c r="AF887" s="31"/>
      <c r="AG887" s="34">
        <f>G887+J887+L887+N887+P887+R887+T887+V887+X887+Z887+AB887+AF887+AD887</f>
        <v>0</v>
      </c>
    </row>
    <row r="888" spans="1:33" ht="11.25" x14ac:dyDescent="0.2">
      <c r="A888" s="12" t="s">
        <v>504</v>
      </c>
      <c r="B888" s="12" t="s">
        <v>81</v>
      </c>
      <c r="C888" s="12" t="s">
        <v>233</v>
      </c>
      <c r="D888" s="51"/>
      <c r="E888" s="54"/>
      <c r="F888" s="51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5"/>
    </row>
    <row r="889" spans="1:33" ht="11.25" x14ac:dyDescent="0.2">
      <c r="A889" s="12" t="s">
        <v>504</v>
      </c>
      <c r="B889" s="12" t="s">
        <v>81</v>
      </c>
      <c r="C889" s="12" t="s">
        <v>232</v>
      </c>
      <c r="D889" s="51"/>
      <c r="E889" s="54"/>
      <c r="F889" s="51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5"/>
    </row>
    <row r="890" spans="1:33" ht="11.25" x14ac:dyDescent="0.2">
      <c r="A890" s="12" t="s">
        <v>504</v>
      </c>
      <c r="B890" s="12" t="s">
        <v>81</v>
      </c>
      <c r="C890" s="13" t="s">
        <v>230</v>
      </c>
      <c r="D890" s="51"/>
      <c r="E890" s="54"/>
      <c r="F890" s="51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5"/>
    </row>
    <row r="891" spans="1:33" ht="11.25" x14ac:dyDescent="0.2">
      <c r="A891" s="12" t="s">
        <v>504</v>
      </c>
      <c r="B891" s="12" t="s">
        <v>81</v>
      </c>
      <c r="C891" s="13" t="s">
        <v>234</v>
      </c>
      <c r="D891" s="51"/>
      <c r="E891" s="54"/>
      <c r="F891" s="51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5"/>
    </row>
    <row r="892" spans="1:33" ht="11.25" x14ac:dyDescent="0.2">
      <c r="A892" s="12" t="s">
        <v>504</v>
      </c>
      <c r="B892" s="12" t="s">
        <v>81</v>
      </c>
      <c r="C892" s="12" t="s">
        <v>235</v>
      </c>
      <c r="D892" s="52"/>
      <c r="E892" s="55"/>
      <c r="F892" s="52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6"/>
    </row>
    <row r="893" spans="1:33" customFormat="1" ht="11.25" hidden="1" x14ac:dyDescent="0.2">
      <c r="A893" s="4" t="s">
        <v>217</v>
      </c>
      <c r="B893" s="6" t="s">
        <v>224</v>
      </c>
      <c r="C893" s="2" t="s">
        <v>231</v>
      </c>
      <c r="D893" s="1"/>
    </row>
    <row r="894" spans="1:33" customFormat="1" ht="11.25" hidden="1" x14ac:dyDescent="0.2">
      <c r="A894" s="4" t="s">
        <v>217</v>
      </c>
      <c r="B894" s="6" t="s">
        <v>224</v>
      </c>
      <c r="C894" s="2" t="s">
        <v>233</v>
      </c>
      <c r="D894" s="1"/>
    </row>
    <row r="895" spans="1:33" customFormat="1" ht="11.25" hidden="1" x14ac:dyDescent="0.2">
      <c r="A895" s="4" t="s">
        <v>217</v>
      </c>
      <c r="B895" s="6" t="s">
        <v>224</v>
      </c>
      <c r="C895" s="2" t="s">
        <v>232</v>
      </c>
      <c r="D895" s="1"/>
    </row>
    <row r="896" spans="1:33" customFormat="1" ht="11.25" hidden="1" x14ac:dyDescent="0.2">
      <c r="A896" s="4" t="s">
        <v>217</v>
      </c>
      <c r="B896" s="6" t="s">
        <v>224</v>
      </c>
      <c r="C896" s="2" t="s">
        <v>230</v>
      </c>
      <c r="D896" s="1"/>
    </row>
    <row r="897" spans="1:33" customFormat="1" ht="11.25" hidden="1" x14ac:dyDescent="0.2">
      <c r="A897" s="4" t="s">
        <v>217</v>
      </c>
      <c r="B897" s="6" t="s">
        <v>224</v>
      </c>
      <c r="C897" s="2" t="s">
        <v>234</v>
      </c>
      <c r="D897" s="1"/>
    </row>
    <row r="898" spans="1:33" ht="11.25" x14ac:dyDescent="0.2">
      <c r="A898" s="12" t="s">
        <v>516</v>
      </c>
      <c r="B898" s="12" t="s">
        <v>225</v>
      </c>
      <c r="C898" s="12" t="s">
        <v>231</v>
      </c>
      <c r="D898" s="50"/>
      <c r="E898" s="53">
        <v>150</v>
      </c>
      <c r="F898" s="50"/>
      <c r="G898" s="31"/>
      <c r="H898" s="31">
        <v>10</v>
      </c>
      <c r="I898" s="31">
        <v>1</v>
      </c>
      <c r="J898" s="31"/>
      <c r="K898" s="31">
        <v>10</v>
      </c>
      <c r="L898" s="31"/>
      <c r="M898" s="31"/>
      <c r="N898" s="31"/>
      <c r="O898" s="31">
        <v>1</v>
      </c>
      <c r="P898" s="31"/>
      <c r="Q898" s="31">
        <v>1</v>
      </c>
      <c r="R898" s="31"/>
      <c r="S898" s="31">
        <v>1</v>
      </c>
      <c r="T898" s="31"/>
      <c r="U898" s="31">
        <v>1</v>
      </c>
      <c r="V898" s="31"/>
      <c r="W898" s="31">
        <v>1</v>
      </c>
      <c r="X898" s="31"/>
      <c r="Y898" s="31">
        <v>1</v>
      </c>
      <c r="Z898" s="31"/>
      <c r="AA898" s="31">
        <v>2</v>
      </c>
      <c r="AB898" s="31"/>
      <c r="AC898" s="31">
        <v>2</v>
      </c>
      <c r="AD898" s="31"/>
      <c r="AE898" s="31">
        <v>1</v>
      </c>
      <c r="AF898" s="31"/>
      <c r="AG898" s="34">
        <f>G898+J898+L898+N898+P898+R898+T898+V898+X898+Z898+AB898+AF898+AD898</f>
        <v>0</v>
      </c>
    </row>
    <row r="899" spans="1:33" ht="11.25" x14ac:dyDescent="0.2">
      <c r="A899" s="12" t="s">
        <v>516</v>
      </c>
      <c r="B899" s="12" t="s">
        <v>225</v>
      </c>
      <c r="C899" s="12" t="s">
        <v>233</v>
      </c>
      <c r="D899" s="51"/>
      <c r="E899" s="54"/>
      <c r="F899" s="51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5"/>
    </row>
    <row r="900" spans="1:33" ht="11.25" x14ac:dyDescent="0.2">
      <c r="A900" s="12" t="s">
        <v>516</v>
      </c>
      <c r="B900" s="12" t="s">
        <v>225</v>
      </c>
      <c r="C900" s="12" t="s">
        <v>232</v>
      </c>
      <c r="D900" s="51"/>
      <c r="E900" s="54"/>
      <c r="F900" s="51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5"/>
    </row>
    <row r="901" spans="1:33" ht="11.25" x14ac:dyDescent="0.2">
      <c r="A901" s="12" t="s">
        <v>516</v>
      </c>
      <c r="B901" s="12" t="s">
        <v>225</v>
      </c>
      <c r="C901" s="13" t="s">
        <v>230</v>
      </c>
      <c r="D901" s="51"/>
      <c r="E901" s="54"/>
      <c r="F901" s="51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5"/>
    </row>
    <row r="902" spans="1:33" ht="11.25" x14ac:dyDescent="0.2">
      <c r="A902" s="12" t="s">
        <v>516</v>
      </c>
      <c r="B902" s="12" t="s">
        <v>225</v>
      </c>
      <c r="C902" s="12" t="s">
        <v>235</v>
      </c>
      <c r="D902" s="52"/>
      <c r="E902" s="55"/>
      <c r="F902" s="52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6"/>
    </row>
    <row r="903" spans="1:33" customFormat="1" ht="11.25" hidden="1" x14ac:dyDescent="0.2">
      <c r="A903" s="4" t="s">
        <v>217</v>
      </c>
      <c r="B903" s="3" t="s">
        <v>226</v>
      </c>
      <c r="C903" s="2" t="s">
        <v>231</v>
      </c>
      <c r="D903" s="1"/>
    </row>
    <row r="904" spans="1:33" customFormat="1" ht="11.25" hidden="1" x14ac:dyDescent="0.2">
      <c r="A904" s="4" t="s">
        <v>217</v>
      </c>
      <c r="B904" s="3" t="s">
        <v>226</v>
      </c>
      <c r="C904" s="2" t="s">
        <v>233</v>
      </c>
      <c r="D904" s="1"/>
    </row>
    <row r="905" spans="1:33" customFormat="1" ht="11.25" hidden="1" x14ac:dyDescent="0.2">
      <c r="A905" s="4" t="s">
        <v>217</v>
      </c>
      <c r="B905" s="3" t="s">
        <v>226</v>
      </c>
      <c r="C905" s="2" t="s">
        <v>232</v>
      </c>
      <c r="D905" s="1"/>
    </row>
    <row r="906" spans="1:33" customFormat="1" ht="11.25" hidden="1" x14ac:dyDescent="0.2">
      <c r="A906" s="4" t="s">
        <v>217</v>
      </c>
      <c r="B906" s="3" t="s">
        <v>226</v>
      </c>
      <c r="C906" s="2" t="s">
        <v>230</v>
      </c>
      <c r="D906" s="1"/>
    </row>
    <row r="907" spans="1:33" customFormat="1" ht="11.25" hidden="1" x14ac:dyDescent="0.2">
      <c r="A907" s="4" t="s">
        <v>217</v>
      </c>
      <c r="B907" s="3" t="s">
        <v>227</v>
      </c>
      <c r="C907" s="2" t="s">
        <v>231</v>
      </c>
      <c r="D907" s="1"/>
    </row>
    <row r="908" spans="1:33" customFormat="1" ht="11.25" hidden="1" x14ac:dyDescent="0.2">
      <c r="A908" s="4" t="s">
        <v>217</v>
      </c>
      <c r="B908" s="3" t="s">
        <v>227</v>
      </c>
      <c r="C908" s="2" t="s">
        <v>233</v>
      </c>
      <c r="D908" s="1"/>
    </row>
    <row r="909" spans="1:33" customFormat="1" ht="11.25" hidden="1" x14ac:dyDescent="0.2">
      <c r="A909" s="4" t="s">
        <v>217</v>
      </c>
      <c r="B909" s="3" t="s">
        <v>227</v>
      </c>
      <c r="C909" s="2" t="s">
        <v>232</v>
      </c>
      <c r="D909" s="1"/>
    </row>
    <row r="910" spans="1:33" customFormat="1" ht="11.25" hidden="1" x14ac:dyDescent="0.2">
      <c r="A910" s="4" t="s">
        <v>217</v>
      </c>
      <c r="B910" s="3" t="s">
        <v>227</v>
      </c>
      <c r="C910" s="2" t="s">
        <v>230</v>
      </c>
      <c r="D910" s="1"/>
    </row>
    <row r="911" spans="1:33" customFormat="1" ht="11.25" hidden="1" x14ac:dyDescent="0.2">
      <c r="A911" s="4" t="s">
        <v>217</v>
      </c>
      <c r="B911" s="3" t="s">
        <v>228</v>
      </c>
      <c r="C911" s="2" t="s">
        <v>231</v>
      </c>
      <c r="D911" s="1"/>
    </row>
    <row r="912" spans="1:33" customFormat="1" ht="11.25" hidden="1" x14ac:dyDescent="0.2">
      <c r="A912" s="4" t="s">
        <v>217</v>
      </c>
      <c r="B912" s="3" t="s">
        <v>228</v>
      </c>
      <c r="C912" s="2" t="s">
        <v>233</v>
      </c>
      <c r="D912" s="1"/>
    </row>
    <row r="913" spans="1:33" customFormat="1" ht="11.25" hidden="1" x14ac:dyDescent="0.2">
      <c r="A913" s="4" t="s">
        <v>217</v>
      </c>
      <c r="B913" s="3" t="s">
        <v>228</v>
      </c>
      <c r="C913" s="2" t="s">
        <v>232</v>
      </c>
      <c r="D913" s="1"/>
    </row>
    <row r="914" spans="1:33" customFormat="1" ht="11.25" hidden="1" x14ac:dyDescent="0.2">
      <c r="A914" s="4" t="s">
        <v>217</v>
      </c>
      <c r="B914" s="3" t="s">
        <v>228</v>
      </c>
      <c r="C914" s="2" t="s">
        <v>230</v>
      </c>
      <c r="D914" s="1"/>
    </row>
    <row r="915" spans="1:33" customFormat="1" ht="11.25" hidden="1" x14ac:dyDescent="0.2">
      <c r="A915" s="4" t="s">
        <v>217</v>
      </c>
      <c r="B915" s="3" t="s">
        <v>229</v>
      </c>
      <c r="C915" s="2" t="s">
        <v>231</v>
      </c>
      <c r="D915" s="1"/>
    </row>
    <row r="916" spans="1:33" customFormat="1" ht="11.25" hidden="1" x14ac:dyDescent="0.2">
      <c r="A916" s="4" t="s">
        <v>217</v>
      </c>
      <c r="B916" s="3" t="s">
        <v>229</v>
      </c>
      <c r="C916" s="2" t="s">
        <v>233</v>
      </c>
      <c r="D916" s="1"/>
    </row>
    <row r="917" spans="1:33" customFormat="1" ht="11.25" hidden="1" x14ac:dyDescent="0.2">
      <c r="A917" s="4" t="s">
        <v>217</v>
      </c>
      <c r="B917" s="3" t="s">
        <v>229</v>
      </c>
      <c r="C917" s="2" t="s">
        <v>232</v>
      </c>
      <c r="D917" s="1"/>
    </row>
    <row r="918" spans="1:33" customFormat="1" ht="11.25" hidden="1" x14ac:dyDescent="0.2">
      <c r="A918" s="4" t="s">
        <v>217</v>
      </c>
      <c r="B918" s="3" t="s">
        <v>229</v>
      </c>
      <c r="C918" s="2" t="s">
        <v>230</v>
      </c>
      <c r="D918" s="1"/>
    </row>
    <row r="919" spans="1:33" customFormat="1" ht="11.25" hidden="1" x14ac:dyDescent="0.2">
      <c r="A919" s="24" t="s">
        <v>217</v>
      </c>
      <c r="B919" s="25" t="s">
        <v>229</v>
      </c>
      <c r="C919" s="26" t="s">
        <v>234</v>
      </c>
      <c r="D919" s="27"/>
    </row>
    <row r="920" spans="1:33" ht="23.25" customHeight="1" x14ac:dyDescent="0.2">
      <c r="A920" s="68" t="s">
        <v>496</v>
      </c>
      <c r="B920" s="69"/>
      <c r="C920" s="69"/>
      <c r="D920" s="69"/>
      <c r="E920" s="69"/>
      <c r="F920" s="70"/>
      <c r="G920" s="28">
        <f t="shared" ref="G920:AF920" si="0">SUBTOTAL(9,G5:G919)</f>
        <v>0</v>
      </c>
      <c r="H920" s="28">
        <f t="shared" si="0"/>
        <v>1552</v>
      </c>
      <c r="I920" s="28">
        <f t="shared" si="0"/>
        <v>150</v>
      </c>
      <c r="J920" s="28">
        <f t="shared" si="0"/>
        <v>0</v>
      </c>
      <c r="K920" s="28">
        <f t="shared" si="0"/>
        <v>1552</v>
      </c>
      <c r="L920" s="28">
        <f t="shared" si="0"/>
        <v>0</v>
      </c>
      <c r="M920" s="28">
        <f t="shared" si="0"/>
        <v>12</v>
      </c>
      <c r="N920" s="28">
        <f t="shared" si="0"/>
        <v>0</v>
      </c>
      <c r="O920" s="28">
        <f t="shared" si="0"/>
        <v>150</v>
      </c>
      <c r="P920" s="28">
        <f t="shared" si="0"/>
        <v>0</v>
      </c>
      <c r="Q920" s="28">
        <f t="shared" si="0"/>
        <v>150</v>
      </c>
      <c r="R920" s="28">
        <f t="shared" si="0"/>
        <v>0</v>
      </c>
      <c r="S920" s="28">
        <f t="shared" si="0"/>
        <v>150</v>
      </c>
      <c r="T920" s="28">
        <f t="shared" si="0"/>
        <v>0</v>
      </c>
      <c r="U920" s="28">
        <f t="shared" si="0"/>
        <v>150</v>
      </c>
      <c r="V920" s="28">
        <f t="shared" si="0"/>
        <v>0</v>
      </c>
      <c r="W920" s="28">
        <f t="shared" si="0"/>
        <v>150</v>
      </c>
      <c r="X920" s="28">
        <f t="shared" si="0"/>
        <v>0</v>
      </c>
      <c r="Y920" s="28">
        <f t="shared" si="0"/>
        <v>150</v>
      </c>
      <c r="Z920" s="28">
        <f t="shared" si="0"/>
        <v>0</v>
      </c>
      <c r="AA920" s="28">
        <f t="shared" si="0"/>
        <v>300</v>
      </c>
      <c r="AB920" s="28">
        <f t="shared" si="0"/>
        <v>0</v>
      </c>
      <c r="AC920" s="28">
        <f t="shared" si="0"/>
        <v>300</v>
      </c>
      <c r="AD920" s="28">
        <f t="shared" si="0"/>
        <v>0</v>
      </c>
      <c r="AE920" s="28">
        <f t="shared" si="0"/>
        <v>150</v>
      </c>
      <c r="AF920" s="28">
        <f t="shared" si="0"/>
        <v>0</v>
      </c>
      <c r="AG920" s="30">
        <f>SUBTOTAL(9,AG5:AG919)</f>
        <v>0</v>
      </c>
    </row>
  </sheetData>
  <autoFilter ref="A4:F920">
    <filterColumn colId="1">
      <colorFilter dxfId="0"/>
    </filterColumn>
  </autoFilter>
  <mergeCells count="4555">
    <mergeCell ref="A920:F920"/>
    <mergeCell ref="AC883:AC886"/>
    <mergeCell ref="AD883:AD886"/>
    <mergeCell ref="AC887:AC892"/>
    <mergeCell ref="AD887:AD892"/>
    <mergeCell ref="AC898:AC902"/>
    <mergeCell ref="AD898:AD902"/>
    <mergeCell ref="AC812:AC814"/>
    <mergeCell ref="AD812:AD814"/>
    <mergeCell ref="AC835:AC839"/>
    <mergeCell ref="AD835:AD839"/>
    <mergeCell ref="AC840:AC844"/>
    <mergeCell ref="AD840:AD844"/>
    <mergeCell ref="AC845:AC847"/>
    <mergeCell ref="AD845:AD847"/>
    <mergeCell ref="AC848:AC853"/>
    <mergeCell ref="AD848:AD853"/>
    <mergeCell ref="AC859:AC862"/>
    <mergeCell ref="AD859:AD862"/>
    <mergeCell ref="AC863:AC867"/>
    <mergeCell ref="AD863:AD867"/>
    <mergeCell ref="AC872:AC875"/>
    <mergeCell ref="AD872:AD875"/>
    <mergeCell ref="AC876:AC879"/>
    <mergeCell ref="AD876:AD879"/>
    <mergeCell ref="H898:H902"/>
    <mergeCell ref="H887:H892"/>
    <mergeCell ref="D898:D902"/>
    <mergeCell ref="F898:F902"/>
    <mergeCell ref="I812:I814"/>
    <mergeCell ref="J812:J814"/>
    <mergeCell ref="K812:K814"/>
    <mergeCell ref="AC767:AC772"/>
    <mergeCell ref="AD767:AD772"/>
    <mergeCell ref="AC773:AC778"/>
    <mergeCell ref="AD773:AD778"/>
    <mergeCell ref="AC779:AC783"/>
    <mergeCell ref="AD779:AD783"/>
    <mergeCell ref="AC784:AC787"/>
    <mergeCell ref="AD784:AD787"/>
    <mergeCell ref="AC788:AC792"/>
    <mergeCell ref="AD788:AD792"/>
    <mergeCell ref="AC793:AC797"/>
    <mergeCell ref="AD793:AD797"/>
    <mergeCell ref="AC798:AC803"/>
    <mergeCell ref="AD798:AD803"/>
    <mergeCell ref="AC804:AC807"/>
    <mergeCell ref="AD804:AD807"/>
    <mergeCell ref="AC808:AC811"/>
    <mergeCell ref="AD808:AD811"/>
    <mergeCell ref="AC728:AC730"/>
    <mergeCell ref="AD728:AD730"/>
    <mergeCell ref="AC731:AC734"/>
    <mergeCell ref="AD731:AD734"/>
    <mergeCell ref="AC735:AC738"/>
    <mergeCell ref="AD735:AD738"/>
    <mergeCell ref="AC739:AC743"/>
    <mergeCell ref="AD739:AD743"/>
    <mergeCell ref="AC744:AC747"/>
    <mergeCell ref="AD744:AD747"/>
    <mergeCell ref="AC748:AC753"/>
    <mergeCell ref="AD748:AD753"/>
    <mergeCell ref="AC754:AC758"/>
    <mergeCell ref="AD754:AD758"/>
    <mergeCell ref="AC759:AC762"/>
    <mergeCell ref="AD759:AD762"/>
    <mergeCell ref="AC763:AC766"/>
    <mergeCell ref="AD763:AD766"/>
    <mergeCell ref="AC655:AC657"/>
    <mergeCell ref="AD655:AD657"/>
    <mergeCell ref="AC664:AC666"/>
    <mergeCell ref="AD664:AD666"/>
    <mergeCell ref="AC672:AC676"/>
    <mergeCell ref="AD672:AD676"/>
    <mergeCell ref="AC677:AC680"/>
    <mergeCell ref="AD677:AD680"/>
    <mergeCell ref="AC681:AC684"/>
    <mergeCell ref="AD681:AD684"/>
    <mergeCell ref="AC685:AC687"/>
    <mergeCell ref="AD685:AD687"/>
    <mergeCell ref="AC688:AC691"/>
    <mergeCell ref="AD688:AD691"/>
    <mergeCell ref="AC692:AC694"/>
    <mergeCell ref="AD692:AD694"/>
    <mergeCell ref="AC695:AC697"/>
    <mergeCell ref="AD695:AD697"/>
    <mergeCell ref="AD617:AD620"/>
    <mergeCell ref="AC621:AC624"/>
    <mergeCell ref="AD621:AD624"/>
    <mergeCell ref="AC625:AC627"/>
    <mergeCell ref="AD625:AD627"/>
    <mergeCell ref="AC628:AC630"/>
    <mergeCell ref="AD628:AD630"/>
    <mergeCell ref="AC631:AC633"/>
    <mergeCell ref="AD631:AD633"/>
    <mergeCell ref="AC634:AC636"/>
    <mergeCell ref="AD634:AD636"/>
    <mergeCell ref="AC637:AC642"/>
    <mergeCell ref="AD637:AD642"/>
    <mergeCell ref="AC643:AC645"/>
    <mergeCell ref="AD643:AD645"/>
    <mergeCell ref="AC646:AC651"/>
    <mergeCell ref="AD646:AD651"/>
    <mergeCell ref="AC617:AC620"/>
    <mergeCell ref="AC533:AC536"/>
    <mergeCell ref="AD533:AD536"/>
    <mergeCell ref="AC537:AC541"/>
    <mergeCell ref="AD537:AD541"/>
    <mergeCell ref="AC542:AC545"/>
    <mergeCell ref="AD542:AD545"/>
    <mergeCell ref="AC546:AC549"/>
    <mergeCell ref="AD546:AD549"/>
    <mergeCell ref="AC550:AC555"/>
    <mergeCell ref="AD550:AD555"/>
    <mergeCell ref="AC556:AC561"/>
    <mergeCell ref="AD556:AD561"/>
    <mergeCell ref="AC562:AC564"/>
    <mergeCell ref="AD562:AD564"/>
    <mergeCell ref="AC565:AC568"/>
    <mergeCell ref="AD565:AD568"/>
    <mergeCell ref="AC582:AC586"/>
    <mergeCell ref="AD582:AD586"/>
    <mergeCell ref="AC65:AC67"/>
    <mergeCell ref="AD65:AD67"/>
    <mergeCell ref="AC68:AC71"/>
    <mergeCell ref="AD68:AD71"/>
    <mergeCell ref="AC169:AC171"/>
    <mergeCell ref="AD169:AD171"/>
    <mergeCell ref="AC172:AC175"/>
    <mergeCell ref="AD172:AD175"/>
    <mergeCell ref="AC176:AC178"/>
    <mergeCell ref="AD176:AD178"/>
    <mergeCell ref="AC179:AC181"/>
    <mergeCell ref="AD179:AD181"/>
    <mergeCell ref="AC182:AC185"/>
    <mergeCell ref="AD182:AD185"/>
    <mergeCell ref="AC186:AC189"/>
    <mergeCell ref="AD186:AD189"/>
    <mergeCell ref="AC196:AC199"/>
    <mergeCell ref="AD196:AD199"/>
    <mergeCell ref="AD29:AD31"/>
    <mergeCell ref="AC32:AC35"/>
    <mergeCell ref="AD32:AD35"/>
    <mergeCell ref="AC36:AC39"/>
    <mergeCell ref="AD36:AD39"/>
    <mergeCell ref="AC40:AC42"/>
    <mergeCell ref="AD40:AD42"/>
    <mergeCell ref="AC43:AC45"/>
    <mergeCell ref="AD43:AD45"/>
    <mergeCell ref="AC46:AC48"/>
    <mergeCell ref="AD46:AD48"/>
    <mergeCell ref="AC50:AC52"/>
    <mergeCell ref="AD50:AD52"/>
    <mergeCell ref="AC56:AC60"/>
    <mergeCell ref="AD56:AD60"/>
    <mergeCell ref="AC61:AC64"/>
    <mergeCell ref="AD61:AD64"/>
    <mergeCell ref="AC587:AC591"/>
    <mergeCell ref="AD587:AD591"/>
    <mergeCell ref="AC592:AC595"/>
    <mergeCell ref="AD592:AD595"/>
    <mergeCell ref="AC596:AC599"/>
    <mergeCell ref="AD596:AD599"/>
    <mergeCell ref="AC600:AC603"/>
    <mergeCell ref="AD600:AD603"/>
    <mergeCell ref="AC604:AC608"/>
    <mergeCell ref="AD604:AD608"/>
    <mergeCell ref="AC609:AC612"/>
    <mergeCell ref="AD609:AD612"/>
    <mergeCell ref="AC613:AC616"/>
    <mergeCell ref="AD613:AD616"/>
    <mergeCell ref="AC569:AC572"/>
    <mergeCell ref="AD569:AD572"/>
    <mergeCell ref="AC573:AC577"/>
    <mergeCell ref="AD573:AD577"/>
    <mergeCell ref="AC578:AC581"/>
    <mergeCell ref="AD578:AD581"/>
    <mergeCell ref="AC520:AC524"/>
    <mergeCell ref="AD520:AD524"/>
    <mergeCell ref="AC525:AC528"/>
    <mergeCell ref="AD525:AD528"/>
    <mergeCell ref="AC529:AC532"/>
    <mergeCell ref="AD529:AD532"/>
    <mergeCell ref="AC464:AC467"/>
    <mergeCell ref="AD464:AD467"/>
    <mergeCell ref="AC481:AC483"/>
    <mergeCell ref="AD481:AD483"/>
    <mergeCell ref="AC484:AC487"/>
    <mergeCell ref="AD484:AD487"/>
    <mergeCell ref="AC500:AC504"/>
    <mergeCell ref="AD500:AD504"/>
    <mergeCell ref="AC440:AC443"/>
    <mergeCell ref="AD440:AD443"/>
    <mergeCell ref="AC453:AC457"/>
    <mergeCell ref="AD453:AD457"/>
    <mergeCell ref="AC458:AC460"/>
    <mergeCell ref="AD458:AD460"/>
    <mergeCell ref="AC461:AC463"/>
    <mergeCell ref="AD461:AD463"/>
    <mergeCell ref="AC505:AC508"/>
    <mergeCell ref="AD505:AD508"/>
    <mergeCell ref="AC509:AC511"/>
    <mergeCell ref="AD509:AD511"/>
    <mergeCell ref="AC512:AC515"/>
    <mergeCell ref="AD512:AD515"/>
    <mergeCell ref="AC516:AC519"/>
    <mergeCell ref="AD516:AD519"/>
    <mergeCell ref="AC389:AC394"/>
    <mergeCell ref="AD389:AD394"/>
    <mergeCell ref="AC415:AC418"/>
    <mergeCell ref="AD415:AD418"/>
    <mergeCell ref="AC419:AC422"/>
    <mergeCell ref="AD419:AD422"/>
    <mergeCell ref="AC356:AC359"/>
    <mergeCell ref="AD356:AD359"/>
    <mergeCell ref="AC308:AC311"/>
    <mergeCell ref="AD308:AD311"/>
    <mergeCell ref="AC273:AC278"/>
    <mergeCell ref="AD273:AD278"/>
    <mergeCell ref="AC279:AC282"/>
    <mergeCell ref="AD279:AD282"/>
    <mergeCell ref="AC283:AC288"/>
    <mergeCell ref="AD283:AD288"/>
    <mergeCell ref="AC289:AC292"/>
    <mergeCell ref="AD289:AD292"/>
    <mergeCell ref="AC301:AC302"/>
    <mergeCell ref="AD301:AD302"/>
    <mergeCell ref="AC250:AC253"/>
    <mergeCell ref="AD250:AD253"/>
    <mergeCell ref="AC254:AC256"/>
    <mergeCell ref="AD254:AD256"/>
    <mergeCell ref="AC268:AC272"/>
    <mergeCell ref="AD268:AD272"/>
    <mergeCell ref="AC159:AC162"/>
    <mergeCell ref="AD159:AD162"/>
    <mergeCell ref="AC163:AC165"/>
    <mergeCell ref="AD163:AD165"/>
    <mergeCell ref="AC166:AC168"/>
    <mergeCell ref="AD166:AD168"/>
    <mergeCell ref="AC140:AC143"/>
    <mergeCell ref="AD140:AD143"/>
    <mergeCell ref="AC144:AC146"/>
    <mergeCell ref="AD144:AD146"/>
    <mergeCell ref="AC147:AC150"/>
    <mergeCell ref="AD147:AD150"/>
    <mergeCell ref="AC151:AC154"/>
    <mergeCell ref="AD151:AD154"/>
    <mergeCell ref="AC155:AC158"/>
    <mergeCell ref="AD155:AD158"/>
    <mergeCell ref="AC200:AC203"/>
    <mergeCell ref="AD200:AD203"/>
    <mergeCell ref="AC220:AC223"/>
    <mergeCell ref="AD220:AD223"/>
    <mergeCell ref="AC89:AC91"/>
    <mergeCell ref="AD89:AD91"/>
    <mergeCell ref="AC92:AC94"/>
    <mergeCell ref="AD92:AD94"/>
    <mergeCell ref="AC53:AC55"/>
    <mergeCell ref="AD53:AD55"/>
    <mergeCell ref="AC3:AD3"/>
    <mergeCell ref="AC5:AC7"/>
    <mergeCell ref="AD5:AD7"/>
    <mergeCell ref="AC8:AC10"/>
    <mergeCell ref="AD8:AD10"/>
    <mergeCell ref="AC11:AC14"/>
    <mergeCell ref="AD11:AD14"/>
    <mergeCell ref="AC241:AC244"/>
    <mergeCell ref="AD241:AD244"/>
    <mergeCell ref="AC245:AC249"/>
    <mergeCell ref="AD245:AD249"/>
    <mergeCell ref="AC72:AC74"/>
    <mergeCell ref="AD72:AD74"/>
    <mergeCell ref="AC75:AC78"/>
    <mergeCell ref="AD75:AD78"/>
    <mergeCell ref="AC105:AC108"/>
    <mergeCell ref="AD105:AD108"/>
    <mergeCell ref="AC109:AC113"/>
    <mergeCell ref="AD109:AD113"/>
    <mergeCell ref="AC114:AC117"/>
    <mergeCell ref="AD114:AD117"/>
    <mergeCell ref="AC23:AC25"/>
    <mergeCell ref="AD23:AD25"/>
    <mergeCell ref="AC26:AC28"/>
    <mergeCell ref="AD26:AD28"/>
    <mergeCell ref="AC29:AC31"/>
    <mergeCell ref="AE793:AE797"/>
    <mergeCell ref="AF793:AF797"/>
    <mergeCell ref="AG793:AG797"/>
    <mergeCell ref="I798:I803"/>
    <mergeCell ref="J798:J803"/>
    <mergeCell ref="K798:K803"/>
    <mergeCell ref="L798:L803"/>
    <mergeCell ref="M798:M803"/>
    <mergeCell ref="N798:N803"/>
    <mergeCell ref="O798:O803"/>
    <mergeCell ref="P798:P803"/>
    <mergeCell ref="Q798:Q803"/>
    <mergeCell ref="R798:R803"/>
    <mergeCell ref="S798:S803"/>
    <mergeCell ref="T798:T803"/>
    <mergeCell ref="U798:U803"/>
    <mergeCell ref="V798:V803"/>
    <mergeCell ref="W798:W803"/>
    <mergeCell ref="X798:X803"/>
    <mergeCell ref="Y798:Y803"/>
    <mergeCell ref="Z798:Z803"/>
    <mergeCell ref="AA798:AA803"/>
    <mergeCell ref="AB798:AB803"/>
    <mergeCell ref="AE798:AE803"/>
    <mergeCell ref="AF798:AF803"/>
    <mergeCell ref="AG798:AG803"/>
    <mergeCell ref="I793:I797"/>
    <mergeCell ref="J793:J797"/>
    <mergeCell ref="K793:K797"/>
    <mergeCell ref="L793:L797"/>
    <mergeCell ref="M793:M797"/>
    <mergeCell ref="N793:N797"/>
    <mergeCell ref="O793:O797"/>
    <mergeCell ref="P793:P797"/>
    <mergeCell ref="Q793:Q797"/>
    <mergeCell ref="R793:R797"/>
    <mergeCell ref="S793:S797"/>
    <mergeCell ref="T793:T797"/>
    <mergeCell ref="U793:U797"/>
    <mergeCell ref="V793:V797"/>
    <mergeCell ref="W793:W797"/>
    <mergeCell ref="X793:X797"/>
    <mergeCell ref="Y793:Y797"/>
    <mergeCell ref="Z784:Z787"/>
    <mergeCell ref="AA784:AA787"/>
    <mergeCell ref="AB784:AB787"/>
    <mergeCell ref="O784:O787"/>
    <mergeCell ref="P784:P787"/>
    <mergeCell ref="Q784:Q787"/>
    <mergeCell ref="R784:R787"/>
    <mergeCell ref="S784:S787"/>
    <mergeCell ref="T784:T787"/>
    <mergeCell ref="U784:U787"/>
    <mergeCell ref="V784:V787"/>
    <mergeCell ref="W784:W787"/>
    <mergeCell ref="X784:X787"/>
    <mergeCell ref="Y784:Y787"/>
    <mergeCell ref="Z793:Z797"/>
    <mergeCell ref="AA793:AA797"/>
    <mergeCell ref="AB793:AB797"/>
    <mergeCell ref="AE784:AE787"/>
    <mergeCell ref="AF784:AF787"/>
    <mergeCell ref="AG784:AG787"/>
    <mergeCell ref="I788:I792"/>
    <mergeCell ref="J788:J792"/>
    <mergeCell ref="K788:K792"/>
    <mergeCell ref="L788:L792"/>
    <mergeCell ref="M788:M792"/>
    <mergeCell ref="N788:N792"/>
    <mergeCell ref="O788:O792"/>
    <mergeCell ref="P788:P792"/>
    <mergeCell ref="Q788:Q792"/>
    <mergeCell ref="R788:R792"/>
    <mergeCell ref="S788:S792"/>
    <mergeCell ref="T788:T792"/>
    <mergeCell ref="U788:U792"/>
    <mergeCell ref="V788:V792"/>
    <mergeCell ref="W788:W792"/>
    <mergeCell ref="X788:X792"/>
    <mergeCell ref="Y788:Y792"/>
    <mergeCell ref="Z788:Z792"/>
    <mergeCell ref="AA788:AA792"/>
    <mergeCell ref="AB788:AB792"/>
    <mergeCell ref="AE788:AE792"/>
    <mergeCell ref="AF788:AF792"/>
    <mergeCell ref="AG788:AG792"/>
    <mergeCell ref="I784:I787"/>
    <mergeCell ref="J784:J787"/>
    <mergeCell ref="K784:K787"/>
    <mergeCell ref="L784:L787"/>
    <mergeCell ref="M784:M787"/>
    <mergeCell ref="N784:N787"/>
    <mergeCell ref="AE773:AE778"/>
    <mergeCell ref="AF773:AF778"/>
    <mergeCell ref="AG773:AG778"/>
    <mergeCell ref="I779:I783"/>
    <mergeCell ref="J779:J783"/>
    <mergeCell ref="K779:K783"/>
    <mergeCell ref="L779:L783"/>
    <mergeCell ref="M779:M783"/>
    <mergeCell ref="N779:N783"/>
    <mergeCell ref="O779:O783"/>
    <mergeCell ref="P779:P783"/>
    <mergeCell ref="Q779:Q783"/>
    <mergeCell ref="R779:R783"/>
    <mergeCell ref="S779:S783"/>
    <mergeCell ref="T779:T783"/>
    <mergeCell ref="U779:U783"/>
    <mergeCell ref="V779:V783"/>
    <mergeCell ref="W779:W783"/>
    <mergeCell ref="X779:X783"/>
    <mergeCell ref="Y779:Y783"/>
    <mergeCell ref="Z779:Z783"/>
    <mergeCell ref="AA779:AA783"/>
    <mergeCell ref="AB779:AB783"/>
    <mergeCell ref="AE779:AE783"/>
    <mergeCell ref="AF779:AF783"/>
    <mergeCell ref="AG779:AG783"/>
    <mergeCell ref="I773:I778"/>
    <mergeCell ref="J773:J778"/>
    <mergeCell ref="K773:K778"/>
    <mergeCell ref="L773:L778"/>
    <mergeCell ref="M773:M778"/>
    <mergeCell ref="N773:N778"/>
    <mergeCell ref="L763:L766"/>
    <mergeCell ref="M763:M766"/>
    <mergeCell ref="N763:N766"/>
    <mergeCell ref="O773:O778"/>
    <mergeCell ref="P773:P778"/>
    <mergeCell ref="Q773:Q778"/>
    <mergeCell ref="R773:R778"/>
    <mergeCell ref="S773:S778"/>
    <mergeCell ref="T773:T778"/>
    <mergeCell ref="U773:U778"/>
    <mergeCell ref="V773:V778"/>
    <mergeCell ref="W773:W778"/>
    <mergeCell ref="X773:X778"/>
    <mergeCell ref="Y773:Y778"/>
    <mergeCell ref="Z763:Z766"/>
    <mergeCell ref="AA763:AA766"/>
    <mergeCell ref="AB763:AB766"/>
    <mergeCell ref="O763:O766"/>
    <mergeCell ref="P763:P766"/>
    <mergeCell ref="Q763:Q766"/>
    <mergeCell ref="R763:R766"/>
    <mergeCell ref="S763:S766"/>
    <mergeCell ref="T763:T766"/>
    <mergeCell ref="U763:U766"/>
    <mergeCell ref="V763:V766"/>
    <mergeCell ref="W763:W766"/>
    <mergeCell ref="X763:X766"/>
    <mergeCell ref="Y763:Y766"/>
    <mergeCell ref="Z773:Z778"/>
    <mergeCell ref="AA773:AA778"/>
    <mergeCell ref="AB773:AB778"/>
    <mergeCell ref="L754:L758"/>
    <mergeCell ref="M754:M758"/>
    <mergeCell ref="N754:N758"/>
    <mergeCell ref="AE763:AE766"/>
    <mergeCell ref="AF763:AF766"/>
    <mergeCell ref="AG763:AG766"/>
    <mergeCell ref="I767:I772"/>
    <mergeCell ref="J767:J772"/>
    <mergeCell ref="K767:K772"/>
    <mergeCell ref="L767:L772"/>
    <mergeCell ref="M767:M772"/>
    <mergeCell ref="N767:N772"/>
    <mergeCell ref="O767:O772"/>
    <mergeCell ref="P767:P772"/>
    <mergeCell ref="Q767:Q772"/>
    <mergeCell ref="R767:R772"/>
    <mergeCell ref="S767:S772"/>
    <mergeCell ref="T767:T772"/>
    <mergeCell ref="U767:U772"/>
    <mergeCell ref="V767:V772"/>
    <mergeCell ref="W767:W772"/>
    <mergeCell ref="X767:X772"/>
    <mergeCell ref="Y767:Y772"/>
    <mergeCell ref="Z767:Z772"/>
    <mergeCell ref="AA767:AA772"/>
    <mergeCell ref="AB767:AB772"/>
    <mergeCell ref="AE767:AE772"/>
    <mergeCell ref="AF767:AF772"/>
    <mergeCell ref="AG767:AG772"/>
    <mergeCell ref="I763:I766"/>
    <mergeCell ref="J763:J766"/>
    <mergeCell ref="K763:K766"/>
    <mergeCell ref="Z754:Z758"/>
    <mergeCell ref="AA754:AA758"/>
    <mergeCell ref="AB754:AB758"/>
    <mergeCell ref="AE754:AE758"/>
    <mergeCell ref="AF754:AF758"/>
    <mergeCell ref="AG754:AG758"/>
    <mergeCell ref="I759:I762"/>
    <mergeCell ref="J759:J762"/>
    <mergeCell ref="K759:K762"/>
    <mergeCell ref="L759:L762"/>
    <mergeCell ref="M759:M762"/>
    <mergeCell ref="N759:N762"/>
    <mergeCell ref="O759:O762"/>
    <mergeCell ref="P759:P762"/>
    <mergeCell ref="Q759:Q762"/>
    <mergeCell ref="R759:R762"/>
    <mergeCell ref="S759:S762"/>
    <mergeCell ref="T759:T762"/>
    <mergeCell ref="U759:U762"/>
    <mergeCell ref="V759:V762"/>
    <mergeCell ref="W759:W762"/>
    <mergeCell ref="X759:X762"/>
    <mergeCell ref="Y759:Y762"/>
    <mergeCell ref="Z759:Z762"/>
    <mergeCell ref="AA759:AA762"/>
    <mergeCell ref="AB759:AB762"/>
    <mergeCell ref="AE759:AE762"/>
    <mergeCell ref="AF759:AF762"/>
    <mergeCell ref="AG759:AG762"/>
    <mergeCell ref="I754:I758"/>
    <mergeCell ref="J754:J758"/>
    <mergeCell ref="K754:K758"/>
    <mergeCell ref="AG748:AG753"/>
    <mergeCell ref="I744:I747"/>
    <mergeCell ref="J744:J747"/>
    <mergeCell ref="K744:K747"/>
    <mergeCell ref="L744:L747"/>
    <mergeCell ref="M744:M747"/>
    <mergeCell ref="N744:N747"/>
    <mergeCell ref="O754:O758"/>
    <mergeCell ref="P754:P758"/>
    <mergeCell ref="Q754:Q758"/>
    <mergeCell ref="R754:R758"/>
    <mergeCell ref="S754:S758"/>
    <mergeCell ref="T754:T758"/>
    <mergeCell ref="U754:U758"/>
    <mergeCell ref="V754:V758"/>
    <mergeCell ref="W754:W758"/>
    <mergeCell ref="X754:X758"/>
    <mergeCell ref="Y754:Y758"/>
    <mergeCell ref="Z744:Z747"/>
    <mergeCell ref="AA744:AA747"/>
    <mergeCell ref="AB744:AB747"/>
    <mergeCell ref="O744:O747"/>
    <mergeCell ref="P744:P747"/>
    <mergeCell ref="Q744:Q747"/>
    <mergeCell ref="R744:R747"/>
    <mergeCell ref="S744:S747"/>
    <mergeCell ref="T744:T747"/>
    <mergeCell ref="U744:U747"/>
    <mergeCell ref="V744:V747"/>
    <mergeCell ref="W744:W747"/>
    <mergeCell ref="X744:X747"/>
    <mergeCell ref="Y744:Y747"/>
    <mergeCell ref="Z739:Z743"/>
    <mergeCell ref="AA739:AA743"/>
    <mergeCell ref="AB739:AB743"/>
    <mergeCell ref="AE739:AE743"/>
    <mergeCell ref="AF739:AF743"/>
    <mergeCell ref="AG739:AG743"/>
    <mergeCell ref="V731:V734"/>
    <mergeCell ref="AE744:AE747"/>
    <mergeCell ref="AF744:AF747"/>
    <mergeCell ref="AG744:AG747"/>
    <mergeCell ref="I748:I753"/>
    <mergeCell ref="J748:J753"/>
    <mergeCell ref="K748:K753"/>
    <mergeCell ref="L748:L753"/>
    <mergeCell ref="M748:M753"/>
    <mergeCell ref="N748:N753"/>
    <mergeCell ref="O748:O753"/>
    <mergeCell ref="P748:P753"/>
    <mergeCell ref="Q748:Q753"/>
    <mergeCell ref="R748:R753"/>
    <mergeCell ref="S748:S753"/>
    <mergeCell ref="T748:T753"/>
    <mergeCell ref="U748:U753"/>
    <mergeCell ref="V748:V753"/>
    <mergeCell ref="W748:W753"/>
    <mergeCell ref="X748:X753"/>
    <mergeCell ref="Y748:Y753"/>
    <mergeCell ref="Z748:Z753"/>
    <mergeCell ref="AA748:AA753"/>
    <mergeCell ref="AB748:AB753"/>
    <mergeCell ref="AE748:AE753"/>
    <mergeCell ref="AF748:AF753"/>
    <mergeCell ref="R735:R738"/>
    <mergeCell ref="S731:S734"/>
    <mergeCell ref="S735:S738"/>
    <mergeCell ref="T731:T734"/>
    <mergeCell ref="T735:T738"/>
    <mergeCell ref="U731:U734"/>
    <mergeCell ref="U735:U738"/>
    <mergeCell ref="Z728:Z730"/>
    <mergeCell ref="AA728:AA730"/>
    <mergeCell ref="AB728:AB730"/>
    <mergeCell ref="AE728:AE730"/>
    <mergeCell ref="AF728:AF730"/>
    <mergeCell ref="AG728:AG730"/>
    <mergeCell ref="AG731:AG734"/>
    <mergeCell ref="AG735:AG738"/>
    <mergeCell ref="I739:I743"/>
    <mergeCell ref="J739:J743"/>
    <mergeCell ref="K739:K743"/>
    <mergeCell ref="L739:L743"/>
    <mergeCell ref="M739:M743"/>
    <mergeCell ref="N739:N743"/>
    <mergeCell ref="O739:O743"/>
    <mergeCell ref="P739:P743"/>
    <mergeCell ref="Q739:Q743"/>
    <mergeCell ref="R739:R743"/>
    <mergeCell ref="S739:S743"/>
    <mergeCell ref="T739:T743"/>
    <mergeCell ref="U739:U743"/>
    <mergeCell ref="V739:V743"/>
    <mergeCell ref="W739:W743"/>
    <mergeCell ref="X739:X743"/>
    <mergeCell ref="Y739:Y743"/>
    <mergeCell ref="Y735:Y738"/>
    <mergeCell ref="Z731:Z734"/>
    <mergeCell ref="Z735:Z738"/>
    <mergeCell ref="AA731:AA734"/>
    <mergeCell ref="AA735:AA738"/>
    <mergeCell ref="AB731:AB734"/>
    <mergeCell ref="AB735:AB738"/>
    <mergeCell ref="AE731:AE734"/>
    <mergeCell ref="AE735:AE738"/>
    <mergeCell ref="AF731:AF734"/>
    <mergeCell ref="AF735:AF738"/>
    <mergeCell ref="V735:V738"/>
    <mergeCell ref="W731:W734"/>
    <mergeCell ref="W735:W738"/>
    <mergeCell ref="X731:X734"/>
    <mergeCell ref="X735:X738"/>
    <mergeCell ref="Y731:Y734"/>
    <mergeCell ref="I728:I730"/>
    <mergeCell ref="J728:J730"/>
    <mergeCell ref="K728:K730"/>
    <mergeCell ref="L728:L730"/>
    <mergeCell ref="M728:M730"/>
    <mergeCell ref="N728:N730"/>
    <mergeCell ref="O728:O730"/>
    <mergeCell ref="P728:P730"/>
    <mergeCell ref="Q728:Q730"/>
    <mergeCell ref="R728:R730"/>
    <mergeCell ref="S728:S730"/>
    <mergeCell ref="T728:T730"/>
    <mergeCell ref="U728:U730"/>
    <mergeCell ref="I731:I734"/>
    <mergeCell ref="I735:I738"/>
    <mergeCell ref="J731:J734"/>
    <mergeCell ref="J735:J738"/>
    <mergeCell ref="K731:K734"/>
    <mergeCell ref="L731:L734"/>
    <mergeCell ref="M731:M734"/>
    <mergeCell ref="N731:N734"/>
    <mergeCell ref="O731:O734"/>
    <mergeCell ref="P731:P734"/>
    <mergeCell ref="K735:K738"/>
    <mergeCell ref="L735:L738"/>
    <mergeCell ref="M735:M738"/>
    <mergeCell ref="N735:N738"/>
    <mergeCell ref="O735:O738"/>
    <mergeCell ref="P735:P738"/>
    <mergeCell ref="Q731:Q734"/>
    <mergeCell ref="Q735:Q738"/>
    <mergeCell ref="R731:R734"/>
    <mergeCell ref="V728:V730"/>
    <mergeCell ref="W728:W730"/>
    <mergeCell ref="X728:X730"/>
    <mergeCell ref="Y728:Y730"/>
    <mergeCell ref="Z720:Z723"/>
    <mergeCell ref="AA720:AA723"/>
    <mergeCell ref="AB720:AB723"/>
    <mergeCell ref="AE720:AE723"/>
    <mergeCell ref="AF720:AF723"/>
    <mergeCell ref="AG720:AG723"/>
    <mergeCell ref="I724:I727"/>
    <mergeCell ref="J724:J727"/>
    <mergeCell ref="K724:K727"/>
    <mergeCell ref="L724:L727"/>
    <mergeCell ref="M724:M727"/>
    <mergeCell ref="N724:N727"/>
    <mergeCell ref="O724:O727"/>
    <mergeCell ref="P724:P727"/>
    <mergeCell ref="Q724:Q727"/>
    <mergeCell ref="R724:R727"/>
    <mergeCell ref="S724:S727"/>
    <mergeCell ref="T724:T727"/>
    <mergeCell ref="U724:U727"/>
    <mergeCell ref="V724:V727"/>
    <mergeCell ref="W724:W727"/>
    <mergeCell ref="X724:X727"/>
    <mergeCell ref="Y724:Y727"/>
    <mergeCell ref="Z724:Z727"/>
    <mergeCell ref="AA724:AA727"/>
    <mergeCell ref="AB724:AB727"/>
    <mergeCell ref="AE724:AE727"/>
    <mergeCell ref="AF724:AF727"/>
    <mergeCell ref="AG724:AG727"/>
    <mergeCell ref="I720:I723"/>
    <mergeCell ref="J720:J723"/>
    <mergeCell ref="K720:K723"/>
    <mergeCell ref="L720:L723"/>
    <mergeCell ref="M720:M723"/>
    <mergeCell ref="N720:N723"/>
    <mergeCell ref="O720:O723"/>
    <mergeCell ref="P720:P723"/>
    <mergeCell ref="Q720:Q723"/>
    <mergeCell ref="R720:R723"/>
    <mergeCell ref="S720:S723"/>
    <mergeCell ref="T720:T723"/>
    <mergeCell ref="U720:U723"/>
    <mergeCell ref="V720:V723"/>
    <mergeCell ref="W720:W723"/>
    <mergeCell ref="X720:X723"/>
    <mergeCell ref="Y720:Y723"/>
    <mergeCell ref="AC720:AC723"/>
    <mergeCell ref="AD720:AD723"/>
    <mergeCell ref="AC724:AC727"/>
    <mergeCell ref="AD724:AD727"/>
    <mergeCell ref="AF714:AF716"/>
    <mergeCell ref="AG714:AG716"/>
    <mergeCell ref="I717:I719"/>
    <mergeCell ref="J717:J719"/>
    <mergeCell ref="K717:K719"/>
    <mergeCell ref="L717:L719"/>
    <mergeCell ref="M717:M719"/>
    <mergeCell ref="N717:N719"/>
    <mergeCell ref="O717:O719"/>
    <mergeCell ref="P717:P719"/>
    <mergeCell ref="Q717:Q719"/>
    <mergeCell ref="R717:R719"/>
    <mergeCell ref="S717:S719"/>
    <mergeCell ref="T717:T719"/>
    <mergeCell ref="U717:U719"/>
    <mergeCell ref="V717:V719"/>
    <mergeCell ref="W717:W719"/>
    <mergeCell ref="X717:X719"/>
    <mergeCell ref="Y717:Y719"/>
    <mergeCell ref="Z717:Z719"/>
    <mergeCell ref="AA717:AA719"/>
    <mergeCell ref="AB717:AB719"/>
    <mergeCell ref="AE717:AE719"/>
    <mergeCell ref="AF717:AF719"/>
    <mergeCell ref="AG717:AG719"/>
    <mergeCell ref="AC714:AC716"/>
    <mergeCell ref="AD714:AD716"/>
    <mergeCell ref="AC717:AC719"/>
    <mergeCell ref="AD717:AD719"/>
    <mergeCell ref="Z692:Z694"/>
    <mergeCell ref="Z695:Z697"/>
    <mergeCell ref="AA692:AA694"/>
    <mergeCell ref="AA695:AA697"/>
    <mergeCell ref="AB692:AB694"/>
    <mergeCell ref="AB695:AB697"/>
    <mergeCell ref="AE692:AE694"/>
    <mergeCell ref="AF692:AF694"/>
    <mergeCell ref="AE695:AE697"/>
    <mergeCell ref="AF695:AF697"/>
    <mergeCell ref="AG692:AG694"/>
    <mergeCell ref="AG695:AG697"/>
    <mergeCell ref="J714:J716"/>
    <mergeCell ref="K714:K716"/>
    <mergeCell ref="L714:L716"/>
    <mergeCell ref="M714:M716"/>
    <mergeCell ref="N714:N716"/>
    <mergeCell ref="O714:O716"/>
    <mergeCell ref="P714:P716"/>
    <mergeCell ref="Q714:Q716"/>
    <mergeCell ref="R714:R716"/>
    <mergeCell ref="S714:S716"/>
    <mergeCell ref="T714:T716"/>
    <mergeCell ref="U714:U716"/>
    <mergeCell ref="V714:V716"/>
    <mergeCell ref="W714:W716"/>
    <mergeCell ref="X714:X716"/>
    <mergeCell ref="Y714:Y716"/>
    <mergeCell ref="Z714:Z716"/>
    <mergeCell ref="AA714:AA716"/>
    <mergeCell ref="AB714:AB716"/>
    <mergeCell ref="AE714:AE716"/>
    <mergeCell ref="Q692:Q694"/>
    <mergeCell ref="R692:R694"/>
    <mergeCell ref="S692:S694"/>
    <mergeCell ref="T692:T694"/>
    <mergeCell ref="U692:U694"/>
    <mergeCell ref="V692:V694"/>
    <mergeCell ref="Q695:Q697"/>
    <mergeCell ref="R695:R697"/>
    <mergeCell ref="S695:S697"/>
    <mergeCell ref="T695:T697"/>
    <mergeCell ref="U695:U697"/>
    <mergeCell ref="V695:V697"/>
    <mergeCell ref="W692:W694"/>
    <mergeCell ref="W695:W697"/>
    <mergeCell ref="X692:X694"/>
    <mergeCell ref="X695:X697"/>
    <mergeCell ref="Y692:Y694"/>
    <mergeCell ref="Y695:Y697"/>
    <mergeCell ref="I692:I694"/>
    <mergeCell ref="I695:I697"/>
    <mergeCell ref="I714:I716"/>
    <mergeCell ref="J692:J694"/>
    <mergeCell ref="K692:K694"/>
    <mergeCell ref="L692:L694"/>
    <mergeCell ref="M692:M694"/>
    <mergeCell ref="N692:N694"/>
    <mergeCell ref="O692:O694"/>
    <mergeCell ref="P692:P694"/>
    <mergeCell ref="J695:J697"/>
    <mergeCell ref="K695:K697"/>
    <mergeCell ref="L695:L697"/>
    <mergeCell ref="M695:M697"/>
    <mergeCell ref="N695:N697"/>
    <mergeCell ref="O695:O697"/>
    <mergeCell ref="P695:P697"/>
    <mergeCell ref="AA685:AA687"/>
    <mergeCell ref="AB685:AB687"/>
    <mergeCell ref="AE685:AE687"/>
    <mergeCell ref="AF685:AF687"/>
    <mergeCell ref="AG685:AG687"/>
    <mergeCell ref="I688:I691"/>
    <mergeCell ref="J688:J691"/>
    <mergeCell ref="K688:K691"/>
    <mergeCell ref="L688:L691"/>
    <mergeCell ref="M688:M691"/>
    <mergeCell ref="N688:N691"/>
    <mergeCell ref="O688:O691"/>
    <mergeCell ref="P688:P691"/>
    <mergeCell ref="Q688:Q691"/>
    <mergeCell ref="R688:R691"/>
    <mergeCell ref="S688:S691"/>
    <mergeCell ref="T688:T691"/>
    <mergeCell ref="U688:U691"/>
    <mergeCell ref="V688:V691"/>
    <mergeCell ref="W688:W691"/>
    <mergeCell ref="X688:X691"/>
    <mergeCell ref="Y688:Y691"/>
    <mergeCell ref="Z688:Z691"/>
    <mergeCell ref="AA688:AA691"/>
    <mergeCell ref="AB688:AB691"/>
    <mergeCell ref="AE688:AE691"/>
    <mergeCell ref="AF688:AF691"/>
    <mergeCell ref="AG688:AG691"/>
    <mergeCell ref="Y677:Y680"/>
    <mergeCell ref="Y681:Y684"/>
    <mergeCell ref="Z677:Z680"/>
    <mergeCell ref="Z681:Z684"/>
    <mergeCell ref="AA677:AA680"/>
    <mergeCell ref="AA681:AA684"/>
    <mergeCell ref="AB677:AB680"/>
    <mergeCell ref="AB681:AB684"/>
    <mergeCell ref="AE677:AE680"/>
    <mergeCell ref="AE681:AE684"/>
    <mergeCell ref="AF677:AF680"/>
    <mergeCell ref="AF681:AF684"/>
    <mergeCell ref="AG677:AG680"/>
    <mergeCell ref="AG681:AG684"/>
    <mergeCell ref="I685:I687"/>
    <mergeCell ref="J685:J687"/>
    <mergeCell ref="K685:K687"/>
    <mergeCell ref="L685:L687"/>
    <mergeCell ref="M685:M687"/>
    <mergeCell ref="N685:N687"/>
    <mergeCell ref="O685:O687"/>
    <mergeCell ref="P685:P687"/>
    <mergeCell ref="Q685:Q687"/>
    <mergeCell ref="R685:R687"/>
    <mergeCell ref="S685:S687"/>
    <mergeCell ref="T685:T687"/>
    <mergeCell ref="U685:U687"/>
    <mergeCell ref="V685:V687"/>
    <mergeCell ref="W685:W687"/>
    <mergeCell ref="X685:X687"/>
    <mergeCell ref="Y685:Y687"/>
    <mergeCell ref="Z685:Z687"/>
    <mergeCell ref="P677:P680"/>
    <mergeCell ref="P681:P684"/>
    <mergeCell ref="Q677:Q680"/>
    <mergeCell ref="Q681:Q684"/>
    <mergeCell ref="R677:R680"/>
    <mergeCell ref="R681:R684"/>
    <mergeCell ref="S677:S680"/>
    <mergeCell ref="S681:S684"/>
    <mergeCell ref="T677:T680"/>
    <mergeCell ref="T681:T684"/>
    <mergeCell ref="U677:U680"/>
    <mergeCell ref="U681:U684"/>
    <mergeCell ref="V677:V680"/>
    <mergeCell ref="V681:V684"/>
    <mergeCell ref="W677:W680"/>
    <mergeCell ref="W681:W684"/>
    <mergeCell ref="X677:X680"/>
    <mergeCell ref="X681:X684"/>
    <mergeCell ref="L664:L666"/>
    <mergeCell ref="M664:M666"/>
    <mergeCell ref="N664:N666"/>
    <mergeCell ref="I677:I680"/>
    <mergeCell ref="I681:I684"/>
    <mergeCell ref="J677:J680"/>
    <mergeCell ref="K677:K680"/>
    <mergeCell ref="L677:L680"/>
    <mergeCell ref="J681:J684"/>
    <mergeCell ref="K681:K684"/>
    <mergeCell ref="L681:L684"/>
    <mergeCell ref="M677:M680"/>
    <mergeCell ref="M681:M684"/>
    <mergeCell ref="N677:N680"/>
    <mergeCell ref="N681:N684"/>
    <mergeCell ref="O677:O680"/>
    <mergeCell ref="O681:O684"/>
    <mergeCell ref="Z664:Z666"/>
    <mergeCell ref="AA664:AA666"/>
    <mergeCell ref="AB664:AB666"/>
    <mergeCell ref="AE664:AE666"/>
    <mergeCell ref="AF664:AF666"/>
    <mergeCell ref="AG664:AG666"/>
    <mergeCell ref="I672:I676"/>
    <mergeCell ref="J672:J676"/>
    <mergeCell ref="K672:K676"/>
    <mergeCell ref="L672:L676"/>
    <mergeCell ref="M672:M676"/>
    <mergeCell ref="N672:N676"/>
    <mergeCell ref="O672:O676"/>
    <mergeCell ref="P672:P676"/>
    <mergeCell ref="Q672:Q676"/>
    <mergeCell ref="R672:R676"/>
    <mergeCell ref="S672:S676"/>
    <mergeCell ref="T672:T676"/>
    <mergeCell ref="U672:U676"/>
    <mergeCell ref="V672:V676"/>
    <mergeCell ref="W672:W676"/>
    <mergeCell ref="X672:X676"/>
    <mergeCell ref="Y672:Y676"/>
    <mergeCell ref="Z672:Z676"/>
    <mergeCell ref="AA672:AA676"/>
    <mergeCell ref="AB672:AB676"/>
    <mergeCell ref="AE672:AE676"/>
    <mergeCell ref="AF672:AF676"/>
    <mergeCell ref="AG672:AG676"/>
    <mergeCell ref="I664:I666"/>
    <mergeCell ref="J664:J666"/>
    <mergeCell ref="K664:K666"/>
    <mergeCell ref="Z655:Z657"/>
    <mergeCell ref="AA655:AA657"/>
    <mergeCell ref="AB655:AB657"/>
    <mergeCell ref="AE655:AE657"/>
    <mergeCell ref="AF655:AF657"/>
    <mergeCell ref="AG655:AG657"/>
    <mergeCell ref="I652:I654"/>
    <mergeCell ref="J652:J654"/>
    <mergeCell ref="K652:K654"/>
    <mergeCell ref="L652:L654"/>
    <mergeCell ref="M652:M654"/>
    <mergeCell ref="N652:N654"/>
    <mergeCell ref="O664:O666"/>
    <mergeCell ref="P664:P666"/>
    <mergeCell ref="Q664:Q666"/>
    <mergeCell ref="R664:R666"/>
    <mergeCell ref="S664:S666"/>
    <mergeCell ref="T664:T666"/>
    <mergeCell ref="U664:U666"/>
    <mergeCell ref="V664:V666"/>
    <mergeCell ref="W664:W666"/>
    <mergeCell ref="X664:X666"/>
    <mergeCell ref="Y664:Y666"/>
    <mergeCell ref="Z652:Z654"/>
    <mergeCell ref="AA652:AA654"/>
    <mergeCell ref="AB652:AB654"/>
    <mergeCell ref="O652:O654"/>
    <mergeCell ref="P652:P654"/>
    <mergeCell ref="Q652:Q654"/>
    <mergeCell ref="R652:R654"/>
    <mergeCell ref="S652:S654"/>
    <mergeCell ref="T652:T654"/>
    <mergeCell ref="I655:I657"/>
    <mergeCell ref="J655:J657"/>
    <mergeCell ref="K655:K657"/>
    <mergeCell ref="L655:L657"/>
    <mergeCell ref="M655:M657"/>
    <mergeCell ref="N655:N657"/>
    <mergeCell ref="O655:O657"/>
    <mergeCell ref="P655:P657"/>
    <mergeCell ref="Q655:Q657"/>
    <mergeCell ref="R655:R657"/>
    <mergeCell ref="S655:S657"/>
    <mergeCell ref="T655:T657"/>
    <mergeCell ref="U655:U657"/>
    <mergeCell ref="V655:V657"/>
    <mergeCell ref="W655:W657"/>
    <mergeCell ref="X655:X657"/>
    <mergeCell ref="Y655:Y657"/>
    <mergeCell ref="AB646:AB651"/>
    <mergeCell ref="AE646:AE651"/>
    <mergeCell ref="AF646:AF651"/>
    <mergeCell ref="AG646:AG651"/>
    <mergeCell ref="I643:I645"/>
    <mergeCell ref="J643:J645"/>
    <mergeCell ref="K643:K645"/>
    <mergeCell ref="L643:L645"/>
    <mergeCell ref="M643:M645"/>
    <mergeCell ref="N643:N645"/>
    <mergeCell ref="O643:O645"/>
    <mergeCell ref="P643:P645"/>
    <mergeCell ref="AE652:AE654"/>
    <mergeCell ref="AF652:AF654"/>
    <mergeCell ref="AG652:AG654"/>
    <mergeCell ref="U652:U654"/>
    <mergeCell ref="V652:V654"/>
    <mergeCell ref="W652:W654"/>
    <mergeCell ref="X652:X654"/>
    <mergeCell ref="Y652:Y654"/>
    <mergeCell ref="AC652:AC654"/>
    <mergeCell ref="AD652:AD654"/>
    <mergeCell ref="I646:I651"/>
    <mergeCell ref="J646:J651"/>
    <mergeCell ref="K646:K651"/>
    <mergeCell ref="L646:L651"/>
    <mergeCell ref="M646:M651"/>
    <mergeCell ref="N646:N651"/>
    <mergeCell ref="O646:O651"/>
    <mergeCell ref="P646:P651"/>
    <mergeCell ref="Q646:Q651"/>
    <mergeCell ref="R646:R651"/>
    <mergeCell ref="S646:S651"/>
    <mergeCell ref="T646:T651"/>
    <mergeCell ref="U646:U651"/>
    <mergeCell ref="V646:V651"/>
    <mergeCell ref="W646:W651"/>
    <mergeCell ref="X646:X651"/>
    <mergeCell ref="Y646:Y651"/>
    <mergeCell ref="W634:W636"/>
    <mergeCell ref="X634:X636"/>
    <mergeCell ref="Y634:Y636"/>
    <mergeCell ref="Z634:Z636"/>
    <mergeCell ref="AA628:AA630"/>
    <mergeCell ref="AA631:AA633"/>
    <mergeCell ref="AA634:AA636"/>
    <mergeCell ref="Z643:Z645"/>
    <mergeCell ref="AA643:AA645"/>
    <mergeCell ref="Y628:Y630"/>
    <mergeCell ref="Z628:Z630"/>
    <mergeCell ref="W631:W633"/>
    <mergeCell ref="X631:X633"/>
    <mergeCell ref="Y631:Y633"/>
    <mergeCell ref="Z631:Z633"/>
    <mergeCell ref="Z646:Z651"/>
    <mergeCell ref="AA646:AA651"/>
    <mergeCell ref="AB643:AB645"/>
    <mergeCell ref="AE643:AE645"/>
    <mergeCell ref="AF643:AF645"/>
    <mergeCell ref="W628:W630"/>
    <mergeCell ref="X628:X630"/>
    <mergeCell ref="AE637:AE642"/>
    <mergeCell ref="AF637:AF642"/>
    <mergeCell ref="AG643:AG645"/>
    <mergeCell ref="Q643:Q645"/>
    <mergeCell ref="R643:R645"/>
    <mergeCell ref="S643:S645"/>
    <mergeCell ref="T643:T645"/>
    <mergeCell ref="U643:U645"/>
    <mergeCell ref="V643:V645"/>
    <mergeCell ref="W643:W645"/>
    <mergeCell ref="X643:X645"/>
    <mergeCell ref="Y643:Y645"/>
    <mergeCell ref="AB634:AB636"/>
    <mergeCell ref="AG631:AG633"/>
    <mergeCell ref="AG634:AG636"/>
    <mergeCell ref="Z637:Z642"/>
    <mergeCell ref="AA637:AA642"/>
    <mergeCell ref="AB637:AB642"/>
    <mergeCell ref="AG637:AG642"/>
    <mergeCell ref="S634:S636"/>
    <mergeCell ref="T634:T636"/>
    <mergeCell ref="U634:U636"/>
    <mergeCell ref="V634:V636"/>
    <mergeCell ref="AE634:AE636"/>
    <mergeCell ref="AF628:AF630"/>
    <mergeCell ref="AF631:AF633"/>
    <mergeCell ref="AF634:AF636"/>
    <mergeCell ref="I637:I642"/>
    <mergeCell ref="J637:J642"/>
    <mergeCell ref="K637:K642"/>
    <mergeCell ref="L637:L642"/>
    <mergeCell ref="M637:M642"/>
    <mergeCell ref="N637:N642"/>
    <mergeCell ref="O637:O642"/>
    <mergeCell ref="P637:P642"/>
    <mergeCell ref="Q637:Q642"/>
    <mergeCell ref="R637:R642"/>
    <mergeCell ref="S637:S642"/>
    <mergeCell ref="T637:T642"/>
    <mergeCell ref="U637:U642"/>
    <mergeCell ref="V637:V642"/>
    <mergeCell ref="W637:W642"/>
    <mergeCell ref="X637:X642"/>
    <mergeCell ref="Y637:Y642"/>
    <mergeCell ref="I634:I636"/>
    <mergeCell ref="J634:J636"/>
    <mergeCell ref="K634:K636"/>
    <mergeCell ref="L634:L636"/>
    <mergeCell ref="M634:M636"/>
    <mergeCell ref="N634:N636"/>
    <mergeCell ref="O631:O633"/>
    <mergeCell ref="P628:P630"/>
    <mergeCell ref="P631:P633"/>
    <mergeCell ref="O634:O636"/>
    <mergeCell ref="P634:P636"/>
    <mergeCell ref="Q628:Q630"/>
    <mergeCell ref="R628:R630"/>
    <mergeCell ref="Q631:Q633"/>
    <mergeCell ref="R631:R633"/>
    <mergeCell ref="Q634:Q636"/>
    <mergeCell ref="R634:R636"/>
    <mergeCell ref="AA625:AA627"/>
    <mergeCell ref="AB625:AB627"/>
    <mergeCell ref="AE625:AE627"/>
    <mergeCell ref="AF625:AF627"/>
    <mergeCell ref="AG625:AG627"/>
    <mergeCell ref="I628:I630"/>
    <mergeCell ref="J628:J630"/>
    <mergeCell ref="K628:K630"/>
    <mergeCell ref="L628:L630"/>
    <mergeCell ref="M628:M630"/>
    <mergeCell ref="N628:N630"/>
    <mergeCell ref="O628:O630"/>
    <mergeCell ref="I631:I633"/>
    <mergeCell ref="J631:J633"/>
    <mergeCell ref="K631:K633"/>
    <mergeCell ref="L631:L633"/>
    <mergeCell ref="M631:M633"/>
    <mergeCell ref="N631:N633"/>
    <mergeCell ref="S628:S630"/>
    <mergeCell ref="T628:T630"/>
    <mergeCell ref="U628:U630"/>
    <mergeCell ref="V628:V630"/>
    <mergeCell ref="S631:S633"/>
    <mergeCell ref="T631:T633"/>
    <mergeCell ref="U631:U633"/>
    <mergeCell ref="V631:V633"/>
    <mergeCell ref="AB628:AB630"/>
    <mergeCell ref="AE628:AE630"/>
    <mergeCell ref="AB631:AB633"/>
    <mergeCell ref="AE631:AE633"/>
    <mergeCell ref="I625:I627"/>
    <mergeCell ref="AG628:AG630"/>
    <mergeCell ref="J625:J627"/>
    <mergeCell ref="K625:K627"/>
    <mergeCell ref="L625:L627"/>
    <mergeCell ref="M625:M627"/>
    <mergeCell ref="N625:N627"/>
    <mergeCell ref="O625:O627"/>
    <mergeCell ref="P625:P627"/>
    <mergeCell ref="Q625:Q627"/>
    <mergeCell ref="R625:R627"/>
    <mergeCell ref="S625:S627"/>
    <mergeCell ref="T625:T627"/>
    <mergeCell ref="U625:U627"/>
    <mergeCell ref="V625:V627"/>
    <mergeCell ref="W625:W627"/>
    <mergeCell ref="X625:X627"/>
    <mergeCell ref="Y625:Y627"/>
    <mergeCell ref="Z617:Z620"/>
    <mergeCell ref="M617:M620"/>
    <mergeCell ref="N617:N620"/>
    <mergeCell ref="O617:O620"/>
    <mergeCell ref="P617:P620"/>
    <mergeCell ref="Q617:Q620"/>
    <mergeCell ref="R617:R620"/>
    <mergeCell ref="S617:S620"/>
    <mergeCell ref="T617:T620"/>
    <mergeCell ref="U617:U620"/>
    <mergeCell ref="V617:V620"/>
    <mergeCell ref="W617:W620"/>
    <mergeCell ref="X617:X620"/>
    <mergeCell ref="Y617:Y620"/>
    <mergeCell ref="Z625:Z627"/>
    <mergeCell ref="AA617:AA620"/>
    <mergeCell ref="AB617:AB620"/>
    <mergeCell ref="AE617:AE620"/>
    <mergeCell ref="AF617:AF620"/>
    <mergeCell ref="AG617:AG620"/>
    <mergeCell ref="I621:I624"/>
    <mergeCell ref="J621:J624"/>
    <mergeCell ref="K621:K624"/>
    <mergeCell ref="L621:L624"/>
    <mergeCell ref="M621:M624"/>
    <mergeCell ref="N621:N624"/>
    <mergeCell ref="O621:O624"/>
    <mergeCell ref="P621:P624"/>
    <mergeCell ref="Q621:Q624"/>
    <mergeCell ref="R621:R624"/>
    <mergeCell ref="S621:S624"/>
    <mergeCell ref="T621:T624"/>
    <mergeCell ref="U621:U624"/>
    <mergeCell ref="V621:V624"/>
    <mergeCell ref="W621:W624"/>
    <mergeCell ref="X621:X624"/>
    <mergeCell ref="Y621:Y624"/>
    <mergeCell ref="Z621:Z624"/>
    <mergeCell ref="AA621:AA624"/>
    <mergeCell ref="AB621:AB624"/>
    <mergeCell ref="AE621:AE624"/>
    <mergeCell ref="AF621:AF624"/>
    <mergeCell ref="AG621:AG624"/>
    <mergeCell ref="I617:I620"/>
    <mergeCell ref="J617:J620"/>
    <mergeCell ref="K617:K620"/>
    <mergeCell ref="L617:L620"/>
    <mergeCell ref="Z609:Z612"/>
    <mergeCell ref="AA609:AA612"/>
    <mergeCell ref="AB609:AB612"/>
    <mergeCell ref="AE609:AE612"/>
    <mergeCell ref="AF609:AF612"/>
    <mergeCell ref="AG609:AG612"/>
    <mergeCell ref="I613:I616"/>
    <mergeCell ref="J613:J616"/>
    <mergeCell ref="K613:K616"/>
    <mergeCell ref="L613:L616"/>
    <mergeCell ref="M613:M616"/>
    <mergeCell ref="N613:N616"/>
    <mergeCell ref="O613:O616"/>
    <mergeCell ref="P613:P616"/>
    <mergeCell ref="Q613:Q616"/>
    <mergeCell ref="R613:R616"/>
    <mergeCell ref="S613:S616"/>
    <mergeCell ref="T613:T616"/>
    <mergeCell ref="U613:U616"/>
    <mergeCell ref="V613:V616"/>
    <mergeCell ref="W613:W616"/>
    <mergeCell ref="X613:X616"/>
    <mergeCell ref="Y613:Y616"/>
    <mergeCell ref="Z613:Z616"/>
    <mergeCell ref="AA613:AA616"/>
    <mergeCell ref="AB613:AB616"/>
    <mergeCell ref="AE613:AE616"/>
    <mergeCell ref="AF613:AF616"/>
    <mergeCell ref="AG613:AG616"/>
    <mergeCell ref="I609:I612"/>
    <mergeCell ref="J609:J612"/>
    <mergeCell ref="K609:K612"/>
    <mergeCell ref="L609:L612"/>
    <mergeCell ref="M609:M612"/>
    <mergeCell ref="N609:N612"/>
    <mergeCell ref="O609:O612"/>
    <mergeCell ref="P609:P612"/>
    <mergeCell ref="Q609:Q612"/>
    <mergeCell ref="R609:R612"/>
    <mergeCell ref="S609:S612"/>
    <mergeCell ref="T609:T612"/>
    <mergeCell ref="U609:U612"/>
    <mergeCell ref="V609:V612"/>
    <mergeCell ref="W609:W612"/>
    <mergeCell ref="X609:X612"/>
    <mergeCell ref="Y609:Y612"/>
    <mergeCell ref="AG596:AG599"/>
    <mergeCell ref="AG600:AG603"/>
    <mergeCell ref="I604:I608"/>
    <mergeCell ref="J604:J608"/>
    <mergeCell ref="K604:K608"/>
    <mergeCell ref="L604:L608"/>
    <mergeCell ref="M604:M608"/>
    <mergeCell ref="N604:N608"/>
    <mergeCell ref="O604:O608"/>
    <mergeCell ref="P604:P608"/>
    <mergeCell ref="Q604:Q608"/>
    <mergeCell ref="R604:R608"/>
    <mergeCell ref="S604:S608"/>
    <mergeCell ref="T604:T608"/>
    <mergeCell ref="U604:U608"/>
    <mergeCell ref="V604:V608"/>
    <mergeCell ref="W604:W608"/>
    <mergeCell ref="X604:X608"/>
    <mergeCell ref="Y604:Y608"/>
    <mergeCell ref="Z604:Z608"/>
    <mergeCell ref="AA604:AA608"/>
    <mergeCell ref="AB604:AB608"/>
    <mergeCell ref="AE604:AE608"/>
    <mergeCell ref="AF604:AF608"/>
    <mergeCell ref="AG604:AG608"/>
    <mergeCell ref="V600:V603"/>
    <mergeCell ref="W596:W599"/>
    <mergeCell ref="W600:W603"/>
    <mergeCell ref="X596:X599"/>
    <mergeCell ref="X600:X603"/>
    <mergeCell ref="Y596:Y599"/>
    <mergeCell ref="Y600:Y603"/>
    <mergeCell ref="Z596:Z599"/>
    <mergeCell ref="Z600:Z603"/>
    <mergeCell ref="AA596:AA599"/>
    <mergeCell ref="AA600:AA603"/>
    <mergeCell ref="AB596:AB599"/>
    <mergeCell ref="AB600:AB603"/>
    <mergeCell ref="AE596:AE599"/>
    <mergeCell ref="AE600:AE603"/>
    <mergeCell ref="AF596:AF599"/>
    <mergeCell ref="AF600:AF603"/>
    <mergeCell ref="Y592:Y595"/>
    <mergeCell ref="Z592:Z595"/>
    <mergeCell ref="AA592:AA595"/>
    <mergeCell ref="AB592:AB595"/>
    <mergeCell ref="AE592:AE595"/>
    <mergeCell ref="AF592:AF595"/>
    <mergeCell ref="AG592:AG595"/>
    <mergeCell ref="J596:J599"/>
    <mergeCell ref="K596:K599"/>
    <mergeCell ref="L596:L599"/>
    <mergeCell ref="I600:I603"/>
    <mergeCell ref="J600:J603"/>
    <mergeCell ref="K600:K603"/>
    <mergeCell ref="L600:L603"/>
    <mergeCell ref="M596:M599"/>
    <mergeCell ref="M600:M603"/>
    <mergeCell ref="N596:N599"/>
    <mergeCell ref="N600:N603"/>
    <mergeCell ref="O596:O599"/>
    <mergeCell ref="O600:O603"/>
    <mergeCell ref="P596:P599"/>
    <mergeCell ref="P600:P603"/>
    <mergeCell ref="Q596:Q599"/>
    <mergeCell ref="Q600:Q603"/>
    <mergeCell ref="R596:R599"/>
    <mergeCell ref="R600:R603"/>
    <mergeCell ref="S596:S599"/>
    <mergeCell ref="S600:S603"/>
    <mergeCell ref="T596:T599"/>
    <mergeCell ref="T600:T603"/>
    <mergeCell ref="U596:U599"/>
    <mergeCell ref="U600:U603"/>
    <mergeCell ref="I592:I595"/>
    <mergeCell ref="I596:I599"/>
    <mergeCell ref="J592:J595"/>
    <mergeCell ref="K592:K595"/>
    <mergeCell ref="L592:L595"/>
    <mergeCell ref="M592:M595"/>
    <mergeCell ref="N592:N595"/>
    <mergeCell ref="O592:O595"/>
    <mergeCell ref="P592:P595"/>
    <mergeCell ref="Q592:Q595"/>
    <mergeCell ref="R592:R595"/>
    <mergeCell ref="S592:S595"/>
    <mergeCell ref="T592:T595"/>
    <mergeCell ref="U592:U595"/>
    <mergeCell ref="V592:V595"/>
    <mergeCell ref="W592:W595"/>
    <mergeCell ref="X592:X595"/>
    <mergeCell ref="V596:V599"/>
    <mergeCell ref="AE582:AE586"/>
    <mergeCell ref="AF582:AF586"/>
    <mergeCell ref="AG582:AG586"/>
    <mergeCell ref="I587:I591"/>
    <mergeCell ref="J587:J591"/>
    <mergeCell ref="K587:K591"/>
    <mergeCell ref="L587:L591"/>
    <mergeCell ref="M587:M591"/>
    <mergeCell ref="N587:N591"/>
    <mergeCell ref="O587:O591"/>
    <mergeCell ref="P587:P591"/>
    <mergeCell ref="Q587:Q591"/>
    <mergeCell ref="R587:R591"/>
    <mergeCell ref="S587:S591"/>
    <mergeCell ref="T587:T591"/>
    <mergeCell ref="U587:U591"/>
    <mergeCell ref="V587:V591"/>
    <mergeCell ref="W587:W591"/>
    <mergeCell ref="X587:X591"/>
    <mergeCell ref="Y587:Y591"/>
    <mergeCell ref="Z587:Z591"/>
    <mergeCell ref="AA587:AA591"/>
    <mergeCell ref="AB587:AB591"/>
    <mergeCell ref="AE587:AE591"/>
    <mergeCell ref="AF587:AF591"/>
    <mergeCell ref="AG587:AG591"/>
    <mergeCell ref="I582:I586"/>
    <mergeCell ref="J582:J586"/>
    <mergeCell ref="K582:K586"/>
    <mergeCell ref="L582:L586"/>
    <mergeCell ref="M582:M586"/>
    <mergeCell ref="N582:N586"/>
    <mergeCell ref="O582:O586"/>
    <mergeCell ref="P582:P586"/>
    <mergeCell ref="Q582:Q586"/>
    <mergeCell ref="R582:R586"/>
    <mergeCell ref="S582:S586"/>
    <mergeCell ref="T582:T586"/>
    <mergeCell ref="U582:U586"/>
    <mergeCell ref="V582:V586"/>
    <mergeCell ref="W582:W586"/>
    <mergeCell ref="X582:X586"/>
    <mergeCell ref="Y582:Y586"/>
    <mergeCell ref="Z573:Z577"/>
    <mergeCell ref="AA573:AA577"/>
    <mergeCell ref="AB573:AB577"/>
    <mergeCell ref="O573:O577"/>
    <mergeCell ref="P573:P577"/>
    <mergeCell ref="Q573:Q577"/>
    <mergeCell ref="R573:R577"/>
    <mergeCell ref="S573:S577"/>
    <mergeCell ref="T573:T577"/>
    <mergeCell ref="U573:U577"/>
    <mergeCell ref="V573:V577"/>
    <mergeCell ref="W573:W577"/>
    <mergeCell ref="X573:X577"/>
    <mergeCell ref="Y573:Y577"/>
    <mergeCell ref="Z582:Z586"/>
    <mergeCell ref="AA582:AA586"/>
    <mergeCell ref="AB582:AB586"/>
    <mergeCell ref="AE573:AE577"/>
    <mergeCell ref="AF573:AF577"/>
    <mergeCell ref="AG573:AG577"/>
    <mergeCell ref="I578:I581"/>
    <mergeCell ref="J578:J581"/>
    <mergeCell ref="K578:K581"/>
    <mergeCell ref="L578:L581"/>
    <mergeCell ref="M578:M581"/>
    <mergeCell ref="N578:N581"/>
    <mergeCell ref="O578:O581"/>
    <mergeCell ref="P578:P581"/>
    <mergeCell ref="Q578:Q581"/>
    <mergeCell ref="R578:R581"/>
    <mergeCell ref="S578:S581"/>
    <mergeCell ref="T578:T581"/>
    <mergeCell ref="U578:U581"/>
    <mergeCell ref="V578:V581"/>
    <mergeCell ref="W578:W581"/>
    <mergeCell ref="X578:X581"/>
    <mergeCell ref="Y578:Y581"/>
    <mergeCell ref="Z578:Z581"/>
    <mergeCell ref="AA578:AA581"/>
    <mergeCell ref="AB578:AB581"/>
    <mergeCell ref="AE578:AE581"/>
    <mergeCell ref="AF578:AF581"/>
    <mergeCell ref="AG578:AG581"/>
    <mergeCell ref="I573:I577"/>
    <mergeCell ref="J573:J577"/>
    <mergeCell ref="K573:K577"/>
    <mergeCell ref="L573:L577"/>
    <mergeCell ref="M573:M577"/>
    <mergeCell ref="N573:N577"/>
    <mergeCell ref="AA565:AA568"/>
    <mergeCell ref="AB565:AB568"/>
    <mergeCell ref="AE565:AE568"/>
    <mergeCell ref="AF565:AF568"/>
    <mergeCell ref="AG565:AG568"/>
    <mergeCell ref="I569:I572"/>
    <mergeCell ref="J569:J572"/>
    <mergeCell ref="K569:K572"/>
    <mergeCell ref="L569:L572"/>
    <mergeCell ref="M569:M572"/>
    <mergeCell ref="N569:N572"/>
    <mergeCell ref="O569:O572"/>
    <mergeCell ref="P569:P572"/>
    <mergeCell ref="Q569:Q572"/>
    <mergeCell ref="R569:R572"/>
    <mergeCell ref="S569:S572"/>
    <mergeCell ref="T569:T572"/>
    <mergeCell ref="U569:U572"/>
    <mergeCell ref="V569:V572"/>
    <mergeCell ref="W569:W572"/>
    <mergeCell ref="X569:X572"/>
    <mergeCell ref="Y569:Y572"/>
    <mergeCell ref="Z569:Z572"/>
    <mergeCell ref="AA569:AA572"/>
    <mergeCell ref="AB569:AB572"/>
    <mergeCell ref="AE569:AE572"/>
    <mergeCell ref="AF569:AF572"/>
    <mergeCell ref="AG569:AG572"/>
    <mergeCell ref="Y556:Y561"/>
    <mergeCell ref="Y562:Y564"/>
    <mergeCell ref="Z556:Z561"/>
    <mergeCell ref="Z562:Z564"/>
    <mergeCell ref="AA556:AA561"/>
    <mergeCell ref="AA562:AA564"/>
    <mergeCell ref="AB556:AB561"/>
    <mergeCell ref="AB562:AB564"/>
    <mergeCell ref="AE556:AE561"/>
    <mergeCell ref="AE562:AE564"/>
    <mergeCell ref="AF556:AF561"/>
    <mergeCell ref="AF562:AF564"/>
    <mergeCell ref="AG556:AG561"/>
    <mergeCell ref="AG562:AG564"/>
    <mergeCell ref="I565:I568"/>
    <mergeCell ref="J565:J568"/>
    <mergeCell ref="K565:K568"/>
    <mergeCell ref="L565:L568"/>
    <mergeCell ref="M565:M568"/>
    <mergeCell ref="N565:N568"/>
    <mergeCell ref="O565:O568"/>
    <mergeCell ref="P565:P568"/>
    <mergeCell ref="Q565:Q568"/>
    <mergeCell ref="R565:R568"/>
    <mergeCell ref="S565:S568"/>
    <mergeCell ref="T565:T568"/>
    <mergeCell ref="U565:U568"/>
    <mergeCell ref="V565:V568"/>
    <mergeCell ref="W565:W568"/>
    <mergeCell ref="X565:X568"/>
    <mergeCell ref="Y565:Y568"/>
    <mergeCell ref="Z565:Z568"/>
    <mergeCell ref="I556:I561"/>
    <mergeCell ref="J556:J561"/>
    <mergeCell ref="K556:K561"/>
    <mergeCell ref="L556:L561"/>
    <mergeCell ref="M556:M561"/>
    <mergeCell ref="N556:N561"/>
    <mergeCell ref="O556:O561"/>
    <mergeCell ref="P556:P561"/>
    <mergeCell ref="Q556:Q561"/>
    <mergeCell ref="R556:R561"/>
    <mergeCell ref="S556:S561"/>
    <mergeCell ref="T556:T561"/>
    <mergeCell ref="U556:U561"/>
    <mergeCell ref="V556:V561"/>
    <mergeCell ref="W556:W561"/>
    <mergeCell ref="X556:X561"/>
    <mergeCell ref="I562:I564"/>
    <mergeCell ref="J562:J564"/>
    <mergeCell ref="K562:K564"/>
    <mergeCell ref="L562:L564"/>
    <mergeCell ref="M562:M564"/>
    <mergeCell ref="N562:N564"/>
    <mergeCell ref="O562:O564"/>
    <mergeCell ref="P562:P564"/>
    <mergeCell ref="Q562:Q564"/>
    <mergeCell ref="R562:R564"/>
    <mergeCell ref="S562:S564"/>
    <mergeCell ref="T562:T564"/>
    <mergeCell ref="U562:U564"/>
    <mergeCell ref="V562:V564"/>
    <mergeCell ref="W562:W564"/>
    <mergeCell ref="X562:X564"/>
    <mergeCell ref="AE546:AE549"/>
    <mergeCell ref="AF546:AF549"/>
    <mergeCell ref="AG546:AG549"/>
    <mergeCell ref="I550:I555"/>
    <mergeCell ref="J550:J555"/>
    <mergeCell ref="K550:K555"/>
    <mergeCell ref="L550:L555"/>
    <mergeCell ref="M550:M555"/>
    <mergeCell ref="N550:N555"/>
    <mergeCell ref="O550:O555"/>
    <mergeCell ref="P550:P555"/>
    <mergeCell ref="Q550:Q555"/>
    <mergeCell ref="R550:R555"/>
    <mergeCell ref="S550:S555"/>
    <mergeCell ref="T550:T555"/>
    <mergeCell ref="U550:U555"/>
    <mergeCell ref="V550:V555"/>
    <mergeCell ref="W550:W555"/>
    <mergeCell ref="X550:X555"/>
    <mergeCell ref="Y550:Y555"/>
    <mergeCell ref="Z550:Z555"/>
    <mergeCell ref="AA550:AA555"/>
    <mergeCell ref="AB550:AB555"/>
    <mergeCell ref="AE550:AE555"/>
    <mergeCell ref="AF550:AF555"/>
    <mergeCell ref="AG550:AG555"/>
    <mergeCell ref="I546:I549"/>
    <mergeCell ref="J546:J549"/>
    <mergeCell ref="K546:K549"/>
    <mergeCell ref="L546:L549"/>
    <mergeCell ref="M546:M549"/>
    <mergeCell ref="N546:N549"/>
    <mergeCell ref="O546:O549"/>
    <mergeCell ref="P546:P549"/>
    <mergeCell ref="Q546:Q549"/>
    <mergeCell ref="R546:R549"/>
    <mergeCell ref="S546:S549"/>
    <mergeCell ref="T546:T549"/>
    <mergeCell ref="U546:U549"/>
    <mergeCell ref="V546:V549"/>
    <mergeCell ref="W546:W549"/>
    <mergeCell ref="X546:X549"/>
    <mergeCell ref="Y546:Y549"/>
    <mergeCell ref="Z537:Z541"/>
    <mergeCell ref="AA537:AA541"/>
    <mergeCell ref="AB537:AB541"/>
    <mergeCell ref="O537:O541"/>
    <mergeCell ref="P537:P541"/>
    <mergeCell ref="Q537:Q541"/>
    <mergeCell ref="R537:R541"/>
    <mergeCell ref="S537:S541"/>
    <mergeCell ref="T537:T541"/>
    <mergeCell ref="U537:U541"/>
    <mergeCell ref="V537:V541"/>
    <mergeCell ref="W537:W541"/>
    <mergeCell ref="X537:X541"/>
    <mergeCell ref="Y537:Y541"/>
    <mergeCell ref="Z546:Z549"/>
    <mergeCell ref="AA546:AA549"/>
    <mergeCell ref="AB546:AB549"/>
    <mergeCell ref="AE537:AE541"/>
    <mergeCell ref="AF537:AF541"/>
    <mergeCell ref="AG537:AG541"/>
    <mergeCell ref="I542:I545"/>
    <mergeCell ref="J542:J545"/>
    <mergeCell ref="K542:K545"/>
    <mergeCell ref="L542:L545"/>
    <mergeCell ref="M542:M545"/>
    <mergeCell ref="N542:N545"/>
    <mergeCell ref="O542:O545"/>
    <mergeCell ref="P542:P545"/>
    <mergeCell ref="Q542:Q545"/>
    <mergeCell ref="R542:R545"/>
    <mergeCell ref="S542:S545"/>
    <mergeCell ref="T542:T545"/>
    <mergeCell ref="U542:U545"/>
    <mergeCell ref="V542:V545"/>
    <mergeCell ref="W542:W545"/>
    <mergeCell ref="X542:X545"/>
    <mergeCell ref="Y542:Y545"/>
    <mergeCell ref="Z542:Z545"/>
    <mergeCell ref="AA542:AA545"/>
    <mergeCell ref="AB542:AB545"/>
    <mergeCell ref="AE542:AE545"/>
    <mergeCell ref="AF542:AF545"/>
    <mergeCell ref="AG542:AG545"/>
    <mergeCell ref="I537:I541"/>
    <mergeCell ref="J537:J541"/>
    <mergeCell ref="K537:K541"/>
    <mergeCell ref="L537:L541"/>
    <mergeCell ref="M537:M541"/>
    <mergeCell ref="N537:N541"/>
    <mergeCell ref="AE529:AE532"/>
    <mergeCell ref="AF529:AF532"/>
    <mergeCell ref="AG529:AG532"/>
    <mergeCell ref="I533:I536"/>
    <mergeCell ref="J533:J536"/>
    <mergeCell ref="K533:K536"/>
    <mergeCell ref="L533:L536"/>
    <mergeCell ref="M533:M536"/>
    <mergeCell ref="N533:N536"/>
    <mergeCell ref="O533:O536"/>
    <mergeCell ref="P533:P536"/>
    <mergeCell ref="Q533:Q536"/>
    <mergeCell ref="R533:R536"/>
    <mergeCell ref="S533:S536"/>
    <mergeCell ref="T533:T536"/>
    <mergeCell ref="U533:U536"/>
    <mergeCell ref="V533:V536"/>
    <mergeCell ref="W533:W536"/>
    <mergeCell ref="X533:X536"/>
    <mergeCell ref="Y533:Y536"/>
    <mergeCell ref="Z533:Z536"/>
    <mergeCell ref="AA533:AA536"/>
    <mergeCell ref="AB533:AB536"/>
    <mergeCell ref="AE533:AE536"/>
    <mergeCell ref="AF533:AF536"/>
    <mergeCell ref="AG533:AG536"/>
    <mergeCell ref="I529:I532"/>
    <mergeCell ref="J529:J532"/>
    <mergeCell ref="K529:K532"/>
    <mergeCell ref="L529:L532"/>
    <mergeCell ref="M529:M532"/>
    <mergeCell ref="N529:N532"/>
    <mergeCell ref="O529:O532"/>
    <mergeCell ref="P529:P532"/>
    <mergeCell ref="Q529:Q532"/>
    <mergeCell ref="R529:R532"/>
    <mergeCell ref="S529:S532"/>
    <mergeCell ref="T529:T532"/>
    <mergeCell ref="U529:U532"/>
    <mergeCell ref="V529:V532"/>
    <mergeCell ref="W529:W532"/>
    <mergeCell ref="X529:X532"/>
    <mergeCell ref="Z520:Z524"/>
    <mergeCell ref="AA520:AA524"/>
    <mergeCell ref="AB520:AB524"/>
    <mergeCell ref="O520:O524"/>
    <mergeCell ref="P520:P524"/>
    <mergeCell ref="Q520:Q524"/>
    <mergeCell ref="R520:R524"/>
    <mergeCell ref="S520:S524"/>
    <mergeCell ref="T520:T524"/>
    <mergeCell ref="U520:U524"/>
    <mergeCell ref="V520:V524"/>
    <mergeCell ref="W520:W524"/>
    <mergeCell ref="X520:X524"/>
    <mergeCell ref="Y520:Y524"/>
    <mergeCell ref="Y529:Y532"/>
    <mergeCell ref="Z529:Z532"/>
    <mergeCell ref="AA529:AA532"/>
    <mergeCell ref="AB529:AB532"/>
    <mergeCell ref="AE520:AE524"/>
    <mergeCell ref="AF520:AF524"/>
    <mergeCell ref="AG520:AG524"/>
    <mergeCell ref="I525:I528"/>
    <mergeCell ref="J525:J528"/>
    <mergeCell ref="K525:K528"/>
    <mergeCell ref="L525:L528"/>
    <mergeCell ref="M525:M528"/>
    <mergeCell ref="N525:N528"/>
    <mergeCell ref="O525:O528"/>
    <mergeCell ref="P525:P528"/>
    <mergeCell ref="Q525:Q528"/>
    <mergeCell ref="R525:R528"/>
    <mergeCell ref="S525:S528"/>
    <mergeCell ref="T525:T528"/>
    <mergeCell ref="U525:U528"/>
    <mergeCell ref="V525:V528"/>
    <mergeCell ref="W525:W528"/>
    <mergeCell ref="X525:X528"/>
    <mergeCell ref="Y525:Y528"/>
    <mergeCell ref="Z525:Z528"/>
    <mergeCell ref="AA525:AA528"/>
    <mergeCell ref="AB525:AB528"/>
    <mergeCell ref="AE525:AE528"/>
    <mergeCell ref="AF525:AF528"/>
    <mergeCell ref="AG525:AG528"/>
    <mergeCell ref="I520:I524"/>
    <mergeCell ref="J520:J524"/>
    <mergeCell ref="K520:K524"/>
    <mergeCell ref="L520:L524"/>
    <mergeCell ref="M520:M524"/>
    <mergeCell ref="N520:N524"/>
    <mergeCell ref="AE512:AE515"/>
    <mergeCell ref="AF512:AF515"/>
    <mergeCell ref="AG512:AG515"/>
    <mergeCell ref="I516:I519"/>
    <mergeCell ref="J516:J519"/>
    <mergeCell ref="K516:K519"/>
    <mergeCell ref="L516:L519"/>
    <mergeCell ref="M516:M519"/>
    <mergeCell ref="N516:N519"/>
    <mergeCell ref="O516:O519"/>
    <mergeCell ref="P516:P519"/>
    <mergeCell ref="Q516:Q519"/>
    <mergeCell ref="R516:R519"/>
    <mergeCell ref="S516:S519"/>
    <mergeCell ref="T516:T519"/>
    <mergeCell ref="U516:U519"/>
    <mergeCell ref="V516:V519"/>
    <mergeCell ref="W516:W519"/>
    <mergeCell ref="X516:X519"/>
    <mergeCell ref="Y516:Y519"/>
    <mergeCell ref="Z516:Z519"/>
    <mergeCell ref="AA516:AA519"/>
    <mergeCell ref="AB516:AB519"/>
    <mergeCell ref="AE516:AE519"/>
    <mergeCell ref="AF516:AF519"/>
    <mergeCell ref="AG516:AG519"/>
    <mergeCell ref="I512:I515"/>
    <mergeCell ref="J512:J515"/>
    <mergeCell ref="K512:K515"/>
    <mergeCell ref="L512:L515"/>
    <mergeCell ref="M512:M515"/>
    <mergeCell ref="N512:N515"/>
    <mergeCell ref="O512:O515"/>
    <mergeCell ref="P512:P515"/>
    <mergeCell ref="Q512:Q515"/>
    <mergeCell ref="R512:R515"/>
    <mergeCell ref="S512:S515"/>
    <mergeCell ref="T512:T515"/>
    <mergeCell ref="U512:U515"/>
    <mergeCell ref="V512:V515"/>
    <mergeCell ref="W512:W515"/>
    <mergeCell ref="X512:X515"/>
    <mergeCell ref="Y512:Y515"/>
    <mergeCell ref="Z505:Z508"/>
    <mergeCell ref="AA505:AA508"/>
    <mergeCell ref="AB505:AB508"/>
    <mergeCell ref="O505:O508"/>
    <mergeCell ref="P505:P508"/>
    <mergeCell ref="Q505:Q508"/>
    <mergeCell ref="R505:R508"/>
    <mergeCell ref="S505:S508"/>
    <mergeCell ref="T505:T508"/>
    <mergeCell ref="U505:U508"/>
    <mergeCell ref="V505:V508"/>
    <mergeCell ref="W505:W508"/>
    <mergeCell ref="X505:X508"/>
    <mergeCell ref="Y505:Y508"/>
    <mergeCell ref="Z512:Z515"/>
    <mergeCell ref="AA512:AA515"/>
    <mergeCell ref="AB512:AB515"/>
    <mergeCell ref="AE505:AE508"/>
    <mergeCell ref="AF505:AF508"/>
    <mergeCell ref="AG505:AG508"/>
    <mergeCell ref="I509:I511"/>
    <mergeCell ref="J509:J511"/>
    <mergeCell ref="K509:K511"/>
    <mergeCell ref="L509:L511"/>
    <mergeCell ref="M509:M511"/>
    <mergeCell ref="N509:N511"/>
    <mergeCell ref="O509:O511"/>
    <mergeCell ref="P509:P511"/>
    <mergeCell ref="Q509:Q511"/>
    <mergeCell ref="R509:R511"/>
    <mergeCell ref="S509:S511"/>
    <mergeCell ref="T509:T511"/>
    <mergeCell ref="U509:U511"/>
    <mergeCell ref="V509:V511"/>
    <mergeCell ref="W509:W511"/>
    <mergeCell ref="X509:X511"/>
    <mergeCell ref="Y509:Y511"/>
    <mergeCell ref="Z509:Z511"/>
    <mergeCell ref="AA509:AA511"/>
    <mergeCell ref="AB509:AB511"/>
    <mergeCell ref="AE509:AE511"/>
    <mergeCell ref="AF509:AF511"/>
    <mergeCell ref="AG509:AG511"/>
    <mergeCell ref="I505:I508"/>
    <mergeCell ref="J505:J508"/>
    <mergeCell ref="K505:K508"/>
    <mergeCell ref="L505:L508"/>
    <mergeCell ref="M505:M508"/>
    <mergeCell ref="N505:N508"/>
    <mergeCell ref="AE484:AE487"/>
    <mergeCell ref="AF484:AF487"/>
    <mergeCell ref="AG484:AG487"/>
    <mergeCell ref="I500:I504"/>
    <mergeCell ref="J500:J504"/>
    <mergeCell ref="K500:K504"/>
    <mergeCell ref="L500:L504"/>
    <mergeCell ref="M500:M504"/>
    <mergeCell ref="N500:N504"/>
    <mergeCell ref="O500:O504"/>
    <mergeCell ref="P500:P504"/>
    <mergeCell ref="Q500:Q504"/>
    <mergeCell ref="R500:R504"/>
    <mergeCell ref="S500:S504"/>
    <mergeCell ref="T500:T504"/>
    <mergeCell ref="U500:U504"/>
    <mergeCell ref="V500:V504"/>
    <mergeCell ref="W500:W504"/>
    <mergeCell ref="X500:X504"/>
    <mergeCell ref="Y500:Y504"/>
    <mergeCell ref="Z500:Z504"/>
    <mergeCell ref="AA500:AA504"/>
    <mergeCell ref="AB500:AB504"/>
    <mergeCell ref="AE500:AE504"/>
    <mergeCell ref="AF500:AF504"/>
    <mergeCell ref="AG500:AG504"/>
    <mergeCell ref="I484:I487"/>
    <mergeCell ref="J484:J487"/>
    <mergeCell ref="K484:K487"/>
    <mergeCell ref="L484:L487"/>
    <mergeCell ref="M484:M487"/>
    <mergeCell ref="N484:N487"/>
    <mergeCell ref="O484:O487"/>
    <mergeCell ref="P484:P487"/>
    <mergeCell ref="Q484:Q487"/>
    <mergeCell ref="R484:R487"/>
    <mergeCell ref="S484:S487"/>
    <mergeCell ref="T484:T487"/>
    <mergeCell ref="U484:U487"/>
    <mergeCell ref="V484:V487"/>
    <mergeCell ref="W484:W487"/>
    <mergeCell ref="X484:X487"/>
    <mergeCell ref="Y484:Y487"/>
    <mergeCell ref="Z464:Z467"/>
    <mergeCell ref="AA464:AA467"/>
    <mergeCell ref="AB464:AB467"/>
    <mergeCell ref="O464:O467"/>
    <mergeCell ref="P464:P467"/>
    <mergeCell ref="Q464:Q467"/>
    <mergeCell ref="R464:R467"/>
    <mergeCell ref="S464:S467"/>
    <mergeCell ref="T464:T467"/>
    <mergeCell ref="U464:U467"/>
    <mergeCell ref="V464:V467"/>
    <mergeCell ref="W464:W467"/>
    <mergeCell ref="X464:X467"/>
    <mergeCell ref="Y464:Y467"/>
    <mergeCell ref="Z484:Z487"/>
    <mergeCell ref="AA484:AA487"/>
    <mergeCell ref="AB484:AB487"/>
    <mergeCell ref="AE464:AE467"/>
    <mergeCell ref="AF464:AF467"/>
    <mergeCell ref="AG464:AG467"/>
    <mergeCell ref="I481:I483"/>
    <mergeCell ref="J481:J483"/>
    <mergeCell ref="K481:K483"/>
    <mergeCell ref="L481:L483"/>
    <mergeCell ref="M481:M483"/>
    <mergeCell ref="N481:N483"/>
    <mergeCell ref="O481:O483"/>
    <mergeCell ref="P481:P483"/>
    <mergeCell ref="Q481:Q483"/>
    <mergeCell ref="R481:R483"/>
    <mergeCell ref="S481:S483"/>
    <mergeCell ref="T481:T483"/>
    <mergeCell ref="U481:U483"/>
    <mergeCell ref="V481:V483"/>
    <mergeCell ref="W481:W483"/>
    <mergeCell ref="X481:X483"/>
    <mergeCell ref="Y481:Y483"/>
    <mergeCell ref="Z481:Z483"/>
    <mergeCell ref="AA481:AA483"/>
    <mergeCell ref="AB481:AB483"/>
    <mergeCell ref="AE481:AE483"/>
    <mergeCell ref="AF481:AF483"/>
    <mergeCell ref="AG481:AG483"/>
    <mergeCell ref="I464:I467"/>
    <mergeCell ref="J464:J467"/>
    <mergeCell ref="K464:K467"/>
    <mergeCell ref="L464:L467"/>
    <mergeCell ref="M464:M467"/>
    <mergeCell ref="N464:N467"/>
    <mergeCell ref="AE458:AE460"/>
    <mergeCell ref="AF458:AF460"/>
    <mergeCell ref="AG458:AG460"/>
    <mergeCell ref="I461:I463"/>
    <mergeCell ref="J461:J463"/>
    <mergeCell ref="K461:K463"/>
    <mergeCell ref="L461:L463"/>
    <mergeCell ref="M461:M463"/>
    <mergeCell ref="N461:N463"/>
    <mergeCell ref="O461:O463"/>
    <mergeCell ref="P461:P463"/>
    <mergeCell ref="Q461:Q463"/>
    <mergeCell ref="R461:R463"/>
    <mergeCell ref="S461:S463"/>
    <mergeCell ref="T461:T463"/>
    <mergeCell ref="U461:U463"/>
    <mergeCell ref="V461:V463"/>
    <mergeCell ref="W461:W463"/>
    <mergeCell ref="X461:X463"/>
    <mergeCell ref="Y461:Y463"/>
    <mergeCell ref="Z461:Z463"/>
    <mergeCell ref="AA461:AA463"/>
    <mergeCell ref="AB461:AB463"/>
    <mergeCell ref="AE461:AE463"/>
    <mergeCell ref="AF461:AF463"/>
    <mergeCell ref="AG461:AG463"/>
    <mergeCell ref="I458:I460"/>
    <mergeCell ref="J458:J460"/>
    <mergeCell ref="K458:K460"/>
    <mergeCell ref="L458:L460"/>
    <mergeCell ref="M458:M460"/>
    <mergeCell ref="N458:N460"/>
    <mergeCell ref="O458:O460"/>
    <mergeCell ref="P458:P460"/>
    <mergeCell ref="Q458:Q460"/>
    <mergeCell ref="R458:R460"/>
    <mergeCell ref="S458:S460"/>
    <mergeCell ref="T458:T460"/>
    <mergeCell ref="U458:U460"/>
    <mergeCell ref="V458:V460"/>
    <mergeCell ref="W458:W460"/>
    <mergeCell ref="X458:X460"/>
    <mergeCell ref="Y458:Y460"/>
    <mergeCell ref="Z440:Z443"/>
    <mergeCell ref="AA440:AA443"/>
    <mergeCell ref="AB440:AB443"/>
    <mergeCell ref="O440:O443"/>
    <mergeCell ref="P440:P443"/>
    <mergeCell ref="Q440:Q443"/>
    <mergeCell ref="R440:R443"/>
    <mergeCell ref="S440:S443"/>
    <mergeCell ref="T440:T443"/>
    <mergeCell ref="U440:U443"/>
    <mergeCell ref="V440:V443"/>
    <mergeCell ref="W440:W443"/>
    <mergeCell ref="X440:X443"/>
    <mergeCell ref="Y440:Y443"/>
    <mergeCell ref="Z458:Z460"/>
    <mergeCell ref="AA458:AA460"/>
    <mergeCell ref="AB458:AB460"/>
    <mergeCell ref="AE440:AE443"/>
    <mergeCell ref="AF440:AF443"/>
    <mergeCell ref="AG440:AG443"/>
    <mergeCell ref="I453:I457"/>
    <mergeCell ref="J453:J457"/>
    <mergeCell ref="L453:L457"/>
    <mergeCell ref="K453:K457"/>
    <mergeCell ref="M453:M457"/>
    <mergeCell ref="N453:N457"/>
    <mergeCell ref="O453:O457"/>
    <mergeCell ref="P453:P457"/>
    <mergeCell ref="Q453:Q457"/>
    <mergeCell ref="R453:R457"/>
    <mergeCell ref="S453:S457"/>
    <mergeCell ref="T453:T457"/>
    <mergeCell ref="U453:U457"/>
    <mergeCell ref="V453:V457"/>
    <mergeCell ref="W453:W457"/>
    <mergeCell ref="X453:X457"/>
    <mergeCell ref="Y453:Y457"/>
    <mergeCell ref="Z453:Z457"/>
    <mergeCell ref="AA453:AA457"/>
    <mergeCell ref="AB453:AB457"/>
    <mergeCell ref="AE453:AE457"/>
    <mergeCell ref="AF453:AF457"/>
    <mergeCell ref="AG453:AG457"/>
    <mergeCell ref="I440:I443"/>
    <mergeCell ref="J440:J443"/>
    <mergeCell ref="K440:K443"/>
    <mergeCell ref="L440:L443"/>
    <mergeCell ref="M440:M443"/>
    <mergeCell ref="N440:N443"/>
    <mergeCell ref="AG427:AG429"/>
    <mergeCell ref="AE430:AE432"/>
    <mergeCell ref="AF430:AF432"/>
    <mergeCell ref="AG430:AG432"/>
    <mergeCell ref="I433:I435"/>
    <mergeCell ref="J433:J435"/>
    <mergeCell ref="K433:K435"/>
    <mergeCell ref="L433:L435"/>
    <mergeCell ref="M433:M435"/>
    <mergeCell ref="N433:N435"/>
    <mergeCell ref="O433:O435"/>
    <mergeCell ref="P433:P435"/>
    <mergeCell ref="Q433:Q435"/>
    <mergeCell ref="R433:R435"/>
    <mergeCell ref="S433:S435"/>
    <mergeCell ref="T433:T435"/>
    <mergeCell ref="U433:U435"/>
    <mergeCell ref="V433:V435"/>
    <mergeCell ref="W433:W435"/>
    <mergeCell ref="X433:X435"/>
    <mergeCell ref="Y433:Y435"/>
    <mergeCell ref="Z433:Z435"/>
    <mergeCell ref="AA433:AA435"/>
    <mergeCell ref="AB433:AB435"/>
    <mergeCell ref="AE433:AE435"/>
    <mergeCell ref="AF433:AF435"/>
    <mergeCell ref="AG433:AG435"/>
    <mergeCell ref="U427:U429"/>
    <mergeCell ref="U430:U432"/>
    <mergeCell ref="V427:V429"/>
    <mergeCell ref="V430:V432"/>
    <mergeCell ref="W427:W429"/>
    <mergeCell ref="W430:W432"/>
    <mergeCell ref="X427:X429"/>
    <mergeCell ref="X430:X432"/>
    <mergeCell ref="Y427:Y429"/>
    <mergeCell ref="Y430:Y432"/>
    <mergeCell ref="Z427:Z429"/>
    <mergeCell ref="Z430:Z432"/>
    <mergeCell ref="AA427:AA429"/>
    <mergeCell ref="AA430:AA432"/>
    <mergeCell ref="AB427:AB429"/>
    <mergeCell ref="AB430:AB432"/>
    <mergeCell ref="AE427:AE429"/>
    <mergeCell ref="AB419:AB422"/>
    <mergeCell ref="AB423:AB426"/>
    <mergeCell ref="AE419:AE422"/>
    <mergeCell ref="AF419:AF422"/>
    <mergeCell ref="AF427:AF429"/>
    <mergeCell ref="AC423:AC426"/>
    <mergeCell ref="AD423:AD426"/>
    <mergeCell ref="AC427:AC429"/>
    <mergeCell ref="AD427:AD429"/>
    <mergeCell ref="AC430:AC432"/>
    <mergeCell ref="AD430:AD432"/>
    <mergeCell ref="AC433:AC435"/>
    <mergeCell ref="AD433:AD435"/>
    <mergeCell ref="AG419:AG422"/>
    <mergeCell ref="AE423:AE426"/>
    <mergeCell ref="AF423:AF426"/>
    <mergeCell ref="AG423:AG426"/>
    <mergeCell ref="I427:I429"/>
    <mergeCell ref="I430:I432"/>
    <mergeCell ref="J427:J429"/>
    <mergeCell ref="J430:J432"/>
    <mergeCell ref="K427:K429"/>
    <mergeCell ref="K430:K432"/>
    <mergeCell ref="L427:L429"/>
    <mergeCell ref="L430:L432"/>
    <mergeCell ref="M427:M429"/>
    <mergeCell ref="M430:M432"/>
    <mergeCell ref="N427:N429"/>
    <mergeCell ref="N430:N432"/>
    <mergeCell ref="O427:O429"/>
    <mergeCell ref="O430:O432"/>
    <mergeCell ref="P427:P429"/>
    <mergeCell ref="P430:P432"/>
    <mergeCell ref="Q427:Q429"/>
    <mergeCell ref="Q430:Q432"/>
    <mergeCell ref="R427:R429"/>
    <mergeCell ref="R430:R432"/>
    <mergeCell ref="S427:S429"/>
    <mergeCell ref="S430:S432"/>
    <mergeCell ref="T427:T429"/>
    <mergeCell ref="T430:T432"/>
    <mergeCell ref="T419:T422"/>
    <mergeCell ref="T423:T426"/>
    <mergeCell ref="U419:U422"/>
    <mergeCell ref="U423:U426"/>
    <mergeCell ref="V419:V422"/>
    <mergeCell ref="V423:V426"/>
    <mergeCell ref="W419:W422"/>
    <mergeCell ref="X419:X422"/>
    <mergeCell ref="Y419:Y422"/>
    <mergeCell ref="W423:W426"/>
    <mergeCell ref="X423:X426"/>
    <mergeCell ref="Y423:Y426"/>
    <mergeCell ref="Z423:Z426"/>
    <mergeCell ref="Z419:Z422"/>
    <mergeCell ref="AA419:AA422"/>
    <mergeCell ref="AA423:AA426"/>
    <mergeCell ref="I419:I422"/>
    <mergeCell ref="J419:J422"/>
    <mergeCell ref="K419:K422"/>
    <mergeCell ref="L419:L422"/>
    <mergeCell ref="I423:I426"/>
    <mergeCell ref="J423:J426"/>
    <mergeCell ref="K423:K426"/>
    <mergeCell ref="L423:L426"/>
    <mergeCell ref="M419:M422"/>
    <mergeCell ref="N419:N422"/>
    <mergeCell ref="M423:M426"/>
    <mergeCell ref="N423:N426"/>
    <mergeCell ref="O419:O422"/>
    <mergeCell ref="P419:P422"/>
    <mergeCell ref="Q419:Q422"/>
    <mergeCell ref="R419:R422"/>
    <mergeCell ref="S419:S422"/>
    <mergeCell ref="O423:O426"/>
    <mergeCell ref="P423:P426"/>
    <mergeCell ref="Q423:Q426"/>
    <mergeCell ref="R423:R426"/>
    <mergeCell ref="S423:S426"/>
    <mergeCell ref="Z389:Z394"/>
    <mergeCell ref="AA389:AA394"/>
    <mergeCell ref="AB389:AB394"/>
    <mergeCell ref="AE389:AE394"/>
    <mergeCell ref="AF389:AF394"/>
    <mergeCell ref="AG389:AG394"/>
    <mergeCell ref="I415:I418"/>
    <mergeCell ref="J415:J418"/>
    <mergeCell ref="K415:K418"/>
    <mergeCell ref="L415:L418"/>
    <mergeCell ref="M415:M418"/>
    <mergeCell ref="N415:N418"/>
    <mergeCell ref="O415:O418"/>
    <mergeCell ref="P415:P418"/>
    <mergeCell ref="Q415:Q418"/>
    <mergeCell ref="R415:R418"/>
    <mergeCell ref="S415:S418"/>
    <mergeCell ref="T415:T418"/>
    <mergeCell ref="U415:U418"/>
    <mergeCell ref="V415:V418"/>
    <mergeCell ref="W415:W418"/>
    <mergeCell ref="X415:X418"/>
    <mergeCell ref="Y415:Y418"/>
    <mergeCell ref="Z415:Z418"/>
    <mergeCell ref="AA415:AA418"/>
    <mergeCell ref="AB415:AB418"/>
    <mergeCell ref="AE415:AE418"/>
    <mergeCell ref="AF415:AF418"/>
    <mergeCell ref="O356:O359"/>
    <mergeCell ref="P356:P359"/>
    <mergeCell ref="Q356:Q359"/>
    <mergeCell ref="R356:R359"/>
    <mergeCell ref="S356:S359"/>
    <mergeCell ref="T356:T359"/>
    <mergeCell ref="U356:U359"/>
    <mergeCell ref="V356:V359"/>
    <mergeCell ref="W356:W359"/>
    <mergeCell ref="X356:X359"/>
    <mergeCell ref="Y356:Y359"/>
    <mergeCell ref="AA356:AA359"/>
    <mergeCell ref="AB356:AB359"/>
    <mergeCell ref="AE356:AE359"/>
    <mergeCell ref="AG415:AG418"/>
    <mergeCell ref="I389:I394"/>
    <mergeCell ref="J389:J394"/>
    <mergeCell ref="K389:K394"/>
    <mergeCell ref="L389:L394"/>
    <mergeCell ref="M389:M394"/>
    <mergeCell ref="N389:N394"/>
    <mergeCell ref="O389:O394"/>
    <mergeCell ref="P389:P394"/>
    <mergeCell ref="Q389:Q394"/>
    <mergeCell ref="R389:R394"/>
    <mergeCell ref="S389:S394"/>
    <mergeCell ref="T389:T394"/>
    <mergeCell ref="U389:U394"/>
    <mergeCell ref="V389:V394"/>
    <mergeCell ref="W389:W394"/>
    <mergeCell ref="X389:X394"/>
    <mergeCell ref="Y389:Y394"/>
    <mergeCell ref="AF356:AF359"/>
    <mergeCell ref="AG356:AG359"/>
    <mergeCell ref="I360:I363"/>
    <mergeCell ref="J360:J363"/>
    <mergeCell ref="K360:K363"/>
    <mergeCell ref="L360:L363"/>
    <mergeCell ref="M360:M363"/>
    <mergeCell ref="N360:N363"/>
    <mergeCell ref="O360:O363"/>
    <mergeCell ref="P360:P363"/>
    <mergeCell ref="Q360:Q363"/>
    <mergeCell ref="R360:R363"/>
    <mergeCell ref="S360:S363"/>
    <mergeCell ref="T360:T363"/>
    <mergeCell ref="U360:U363"/>
    <mergeCell ref="V360:V363"/>
    <mergeCell ref="W360:W363"/>
    <mergeCell ref="X360:X363"/>
    <mergeCell ref="Y360:Y363"/>
    <mergeCell ref="Z360:Z363"/>
    <mergeCell ref="AA360:AA363"/>
    <mergeCell ref="AB360:AB363"/>
    <mergeCell ref="AE360:AE363"/>
    <mergeCell ref="AF360:AF363"/>
    <mergeCell ref="AG360:AG363"/>
    <mergeCell ref="I356:I359"/>
    <mergeCell ref="J356:J359"/>
    <mergeCell ref="K356:K359"/>
    <mergeCell ref="L356:L359"/>
    <mergeCell ref="Z356:Z359"/>
    <mergeCell ref="M356:M359"/>
    <mergeCell ref="N356:N359"/>
    <mergeCell ref="AE301:AE302"/>
    <mergeCell ref="AF301:AF302"/>
    <mergeCell ref="AG301:AG302"/>
    <mergeCell ref="I308:I311"/>
    <mergeCell ref="J308:J311"/>
    <mergeCell ref="K308:K311"/>
    <mergeCell ref="L308:L311"/>
    <mergeCell ref="M308:M311"/>
    <mergeCell ref="N308:N311"/>
    <mergeCell ref="O308:O311"/>
    <mergeCell ref="P308:P311"/>
    <mergeCell ref="Q308:Q311"/>
    <mergeCell ref="R308:R311"/>
    <mergeCell ref="S308:S311"/>
    <mergeCell ref="T308:T311"/>
    <mergeCell ref="U308:U311"/>
    <mergeCell ref="V308:V311"/>
    <mergeCell ref="W308:W311"/>
    <mergeCell ref="X308:X311"/>
    <mergeCell ref="Y308:Y311"/>
    <mergeCell ref="Z308:Z311"/>
    <mergeCell ref="AA308:AA311"/>
    <mergeCell ref="AB308:AB311"/>
    <mergeCell ref="AE308:AE311"/>
    <mergeCell ref="AF308:AF311"/>
    <mergeCell ref="AG308:AG311"/>
    <mergeCell ref="I301:I302"/>
    <mergeCell ref="J301:J302"/>
    <mergeCell ref="K301:K302"/>
    <mergeCell ref="L301:L302"/>
    <mergeCell ref="M301:M302"/>
    <mergeCell ref="N301:N302"/>
    <mergeCell ref="O301:O302"/>
    <mergeCell ref="P301:P302"/>
    <mergeCell ref="Q301:Q302"/>
    <mergeCell ref="R301:R302"/>
    <mergeCell ref="S301:S302"/>
    <mergeCell ref="T301:T302"/>
    <mergeCell ref="U301:U302"/>
    <mergeCell ref="V301:V302"/>
    <mergeCell ref="W301:W302"/>
    <mergeCell ref="X301:X302"/>
    <mergeCell ref="Y301:Y302"/>
    <mergeCell ref="Z283:Z288"/>
    <mergeCell ref="AA283:AA288"/>
    <mergeCell ref="AB283:AB288"/>
    <mergeCell ref="O283:O288"/>
    <mergeCell ref="P283:P288"/>
    <mergeCell ref="Q283:Q288"/>
    <mergeCell ref="R283:R288"/>
    <mergeCell ref="S283:S288"/>
    <mergeCell ref="T283:T288"/>
    <mergeCell ref="U283:U288"/>
    <mergeCell ref="V283:V288"/>
    <mergeCell ref="W283:W288"/>
    <mergeCell ref="X283:X288"/>
    <mergeCell ref="Y283:Y288"/>
    <mergeCell ref="Z301:Z302"/>
    <mergeCell ref="AA301:AA302"/>
    <mergeCell ref="AB301:AB302"/>
    <mergeCell ref="AE283:AE288"/>
    <mergeCell ref="AF283:AF288"/>
    <mergeCell ref="AG283:AG288"/>
    <mergeCell ref="I289:I292"/>
    <mergeCell ref="J289:J292"/>
    <mergeCell ref="K289:K292"/>
    <mergeCell ref="L289:L292"/>
    <mergeCell ref="M289:M292"/>
    <mergeCell ref="N289:N292"/>
    <mergeCell ref="O289:O292"/>
    <mergeCell ref="P289:P292"/>
    <mergeCell ref="Q289:Q292"/>
    <mergeCell ref="R289:R292"/>
    <mergeCell ref="S289:S292"/>
    <mergeCell ref="T289:T292"/>
    <mergeCell ref="U289:U292"/>
    <mergeCell ref="V289:V292"/>
    <mergeCell ref="W289:W292"/>
    <mergeCell ref="X289:X292"/>
    <mergeCell ref="Y289:Y292"/>
    <mergeCell ref="AA289:AA292"/>
    <mergeCell ref="Z289:Z292"/>
    <mergeCell ref="AB289:AB292"/>
    <mergeCell ref="AE289:AE292"/>
    <mergeCell ref="AF289:AF292"/>
    <mergeCell ref="AG289:AG292"/>
    <mergeCell ref="I283:I288"/>
    <mergeCell ref="J283:J288"/>
    <mergeCell ref="K283:K288"/>
    <mergeCell ref="L283:L288"/>
    <mergeCell ref="M283:M288"/>
    <mergeCell ref="N283:N288"/>
    <mergeCell ref="AE273:AE278"/>
    <mergeCell ref="AF273:AF278"/>
    <mergeCell ref="AG273:AG278"/>
    <mergeCell ref="I279:I282"/>
    <mergeCell ref="J279:J282"/>
    <mergeCell ref="K279:K282"/>
    <mergeCell ref="L279:L282"/>
    <mergeCell ref="M279:M282"/>
    <mergeCell ref="N279:N282"/>
    <mergeCell ref="O279:O282"/>
    <mergeCell ref="P279:P282"/>
    <mergeCell ref="Q279:Q282"/>
    <mergeCell ref="R279:R282"/>
    <mergeCell ref="S279:S282"/>
    <mergeCell ref="T279:T282"/>
    <mergeCell ref="U279:U282"/>
    <mergeCell ref="V279:V282"/>
    <mergeCell ref="W279:W282"/>
    <mergeCell ref="X279:X282"/>
    <mergeCell ref="Y279:Y282"/>
    <mergeCell ref="Z279:Z282"/>
    <mergeCell ref="AA279:AA282"/>
    <mergeCell ref="AB279:AB282"/>
    <mergeCell ref="AE279:AE282"/>
    <mergeCell ref="AF279:AF282"/>
    <mergeCell ref="AG279:AG282"/>
    <mergeCell ref="I273:I278"/>
    <mergeCell ref="J273:J278"/>
    <mergeCell ref="K273:K278"/>
    <mergeCell ref="L273:L278"/>
    <mergeCell ref="M273:M278"/>
    <mergeCell ref="N273:N278"/>
    <mergeCell ref="O273:O278"/>
    <mergeCell ref="P273:P278"/>
    <mergeCell ref="Q273:Q278"/>
    <mergeCell ref="R273:R278"/>
    <mergeCell ref="S273:S278"/>
    <mergeCell ref="T273:T278"/>
    <mergeCell ref="U273:U278"/>
    <mergeCell ref="V273:V278"/>
    <mergeCell ref="W273:W278"/>
    <mergeCell ref="X273:X278"/>
    <mergeCell ref="Y273:Y278"/>
    <mergeCell ref="Z254:Z256"/>
    <mergeCell ref="AA254:AA256"/>
    <mergeCell ref="AB254:AB256"/>
    <mergeCell ref="O254:O256"/>
    <mergeCell ref="P254:P256"/>
    <mergeCell ref="Q254:Q256"/>
    <mergeCell ref="R254:R256"/>
    <mergeCell ref="S254:S256"/>
    <mergeCell ref="T254:T256"/>
    <mergeCell ref="U254:U256"/>
    <mergeCell ref="V254:V256"/>
    <mergeCell ref="W254:W256"/>
    <mergeCell ref="X254:X256"/>
    <mergeCell ref="Y254:Y256"/>
    <mergeCell ref="Z273:Z278"/>
    <mergeCell ref="AA273:AA278"/>
    <mergeCell ref="AB273:AB278"/>
    <mergeCell ref="AE254:AE256"/>
    <mergeCell ref="AF254:AF256"/>
    <mergeCell ref="AG254:AG256"/>
    <mergeCell ref="I268:I272"/>
    <mergeCell ref="J268:J272"/>
    <mergeCell ref="K268:K272"/>
    <mergeCell ref="L268:L272"/>
    <mergeCell ref="M268:M272"/>
    <mergeCell ref="N268:N272"/>
    <mergeCell ref="O268:O272"/>
    <mergeCell ref="P268:P272"/>
    <mergeCell ref="Q268:Q272"/>
    <mergeCell ref="R268:R272"/>
    <mergeCell ref="S268:S272"/>
    <mergeCell ref="T268:T272"/>
    <mergeCell ref="U268:U272"/>
    <mergeCell ref="V268:V272"/>
    <mergeCell ref="W268:W272"/>
    <mergeCell ref="X268:X272"/>
    <mergeCell ref="Y268:Y272"/>
    <mergeCell ref="Z268:Z272"/>
    <mergeCell ref="AA268:AA272"/>
    <mergeCell ref="AB268:AB272"/>
    <mergeCell ref="AE268:AE272"/>
    <mergeCell ref="AF268:AF272"/>
    <mergeCell ref="AG268:AG272"/>
    <mergeCell ref="I254:I256"/>
    <mergeCell ref="J254:J256"/>
    <mergeCell ref="K254:K256"/>
    <mergeCell ref="L254:L256"/>
    <mergeCell ref="M254:M256"/>
    <mergeCell ref="N254:N256"/>
    <mergeCell ref="AE245:AE249"/>
    <mergeCell ref="AF245:AF249"/>
    <mergeCell ref="AG245:AG249"/>
    <mergeCell ref="I250:I253"/>
    <mergeCell ref="J250:J253"/>
    <mergeCell ref="K250:K253"/>
    <mergeCell ref="L250:L253"/>
    <mergeCell ref="M250:M253"/>
    <mergeCell ref="N250:N253"/>
    <mergeCell ref="O250:O253"/>
    <mergeCell ref="P250:P253"/>
    <mergeCell ref="Q250:Q253"/>
    <mergeCell ref="R250:R253"/>
    <mergeCell ref="S250:S253"/>
    <mergeCell ref="T250:T253"/>
    <mergeCell ref="U250:U253"/>
    <mergeCell ref="V250:V253"/>
    <mergeCell ref="W250:W253"/>
    <mergeCell ref="X250:X253"/>
    <mergeCell ref="Y250:Y253"/>
    <mergeCell ref="Z250:Z253"/>
    <mergeCell ref="AA250:AA253"/>
    <mergeCell ref="AB250:AB253"/>
    <mergeCell ref="AE250:AE253"/>
    <mergeCell ref="AF250:AF253"/>
    <mergeCell ref="AG250:AG253"/>
    <mergeCell ref="I245:I249"/>
    <mergeCell ref="J245:J249"/>
    <mergeCell ref="K245:K249"/>
    <mergeCell ref="L245:L249"/>
    <mergeCell ref="M245:M249"/>
    <mergeCell ref="N245:N249"/>
    <mergeCell ref="O245:O249"/>
    <mergeCell ref="P245:P249"/>
    <mergeCell ref="Q245:Q249"/>
    <mergeCell ref="R245:R249"/>
    <mergeCell ref="S245:S249"/>
    <mergeCell ref="T245:T249"/>
    <mergeCell ref="U245:U249"/>
    <mergeCell ref="V245:V249"/>
    <mergeCell ref="W245:W249"/>
    <mergeCell ref="X245:X249"/>
    <mergeCell ref="Y245:Y249"/>
    <mergeCell ref="Z220:Z223"/>
    <mergeCell ref="AA220:AA223"/>
    <mergeCell ref="AB220:AB223"/>
    <mergeCell ref="O220:O223"/>
    <mergeCell ref="P220:P223"/>
    <mergeCell ref="Q220:Q223"/>
    <mergeCell ref="R220:R223"/>
    <mergeCell ref="S220:S223"/>
    <mergeCell ref="T220:T223"/>
    <mergeCell ref="U220:U223"/>
    <mergeCell ref="V220:V223"/>
    <mergeCell ref="W220:W223"/>
    <mergeCell ref="X220:X223"/>
    <mergeCell ref="Y220:Y223"/>
    <mergeCell ref="Z245:Z249"/>
    <mergeCell ref="AA245:AA249"/>
    <mergeCell ref="AB245:AB249"/>
    <mergeCell ref="AE220:AE223"/>
    <mergeCell ref="AF220:AF223"/>
    <mergeCell ref="AG220:AG223"/>
    <mergeCell ref="I241:I244"/>
    <mergeCell ref="J241:J244"/>
    <mergeCell ref="K241:K244"/>
    <mergeCell ref="L241:L244"/>
    <mergeCell ref="M241:M244"/>
    <mergeCell ref="N241:N244"/>
    <mergeCell ref="O241:O244"/>
    <mergeCell ref="P241:P244"/>
    <mergeCell ref="Q241:Q244"/>
    <mergeCell ref="R241:R244"/>
    <mergeCell ref="S241:S244"/>
    <mergeCell ref="T241:T244"/>
    <mergeCell ref="U241:U244"/>
    <mergeCell ref="W241:W244"/>
    <mergeCell ref="V241:V244"/>
    <mergeCell ref="X241:X244"/>
    <mergeCell ref="Y241:Y244"/>
    <mergeCell ref="Z241:Z244"/>
    <mergeCell ref="AA241:AA244"/>
    <mergeCell ref="AB241:AB244"/>
    <mergeCell ref="AE241:AE244"/>
    <mergeCell ref="AF241:AF244"/>
    <mergeCell ref="AG241:AG244"/>
    <mergeCell ref="I220:I223"/>
    <mergeCell ref="J220:J223"/>
    <mergeCell ref="K220:K223"/>
    <mergeCell ref="L220:L223"/>
    <mergeCell ref="M220:M223"/>
    <mergeCell ref="N220:N223"/>
    <mergeCell ref="AA196:AA199"/>
    <mergeCell ref="AB196:AB199"/>
    <mergeCell ref="AE196:AE199"/>
    <mergeCell ref="AF196:AF199"/>
    <mergeCell ref="AG196:AG199"/>
    <mergeCell ref="Q200:Q203"/>
    <mergeCell ref="R200:R203"/>
    <mergeCell ref="S200:S203"/>
    <mergeCell ref="T200:T203"/>
    <mergeCell ref="U200:U203"/>
    <mergeCell ref="V200:V203"/>
    <mergeCell ref="W200:W203"/>
    <mergeCell ref="X200:X203"/>
    <mergeCell ref="Y200:Y203"/>
    <mergeCell ref="Z200:Z203"/>
    <mergeCell ref="AA200:AA203"/>
    <mergeCell ref="AB200:AB203"/>
    <mergeCell ref="AE200:AE203"/>
    <mergeCell ref="AF200:AF203"/>
    <mergeCell ref="AG200:AG203"/>
    <mergeCell ref="AB186:AB189"/>
    <mergeCell ref="AE186:AE189"/>
    <mergeCell ref="AF186:AF189"/>
    <mergeCell ref="AG186:AG189"/>
    <mergeCell ref="I196:I199"/>
    <mergeCell ref="I200:I203"/>
    <mergeCell ref="J196:J199"/>
    <mergeCell ref="J200:J203"/>
    <mergeCell ref="K196:K199"/>
    <mergeCell ref="L196:L199"/>
    <mergeCell ref="M196:M199"/>
    <mergeCell ref="N196:N199"/>
    <mergeCell ref="O196:O199"/>
    <mergeCell ref="K200:K203"/>
    <mergeCell ref="L200:L203"/>
    <mergeCell ref="M200:M203"/>
    <mergeCell ref="N200:N203"/>
    <mergeCell ref="O200:O203"/>
    <mergeCell ref="P196:P199"/>
    <mergeCell ref="P200:P203"/>
    <mergeCell ref="Q196:Q199"/>
    <mergeCell ref="R196:R199"/>
    <mergeCell ref="S196:S199"/>
    <mergeCell ref="T196:T199"/>
    <mergeCell ref="U196:U199"/>
    <mergeCell ref="V196:V199"/>
    <mergeCell ref="W196:W199"/>
    <mergeCell ref="X196:X199"/>
    <mergeCell ref="I186:I189"/>
    <mergeCell ref="J186:J189"/>
    <mergeCell ref="Y196:Y199"/>
    <mergeCell ref="Z196:Z199"/>
    <mergeCell ref="Y186:Y189"/>
    <mergeCell ref="Z179:Z181"/>
    <mergeCell ref="AA179:AA181"/>
    <mergeCell ref="N179:N181"/>
    <mergeCell ref="O179:O181"/>
    <mergeCell ref="Q179:Q181"/>
    <mergeCell ref="P179:P181"/>
    <mergeCell ref="R179:R181"/>
    <mergeCell ref="S179:S181"/>
    <mergeCell ref="T179:T181"/>
    <mergeCell ref="U179:U181"/>
    <mergeCell ref="V179:V181"/>
    <mergeCell ref="W179:W181"/>
    <mergeCell ref="X179:X181"/>
    <mergeCell ref="Y179:Y181"/>
    <mergeCell ref="Z186:Z189"/>
    <mergeCell ref="AA186:AA189"/>
    <mergeCell ref="K179:K181"/>
    <mergeCell ref="L179:L181"/>
    <mergeCell ref="M179:M181"/>
    <mergeCell ref="K186:K189"/>
    <mergeCell ref="L186:L189"/>
    <mergeCell ref="M186:M189"/>
    <mergeCell ref="N186:N189"/>
    <mergeCell ref="O186:O189"/>
    <mergeCell ref="P186:P189"/>
    <mergeCell ref="Q186:Q189"/>
    <mergeCell ref="R186:R189"/>
    <mergeCell ref="S186:S189"/>
    <mergeCell ref="T186:T189"/>
    <mergeCell ref="U186:U189"/>
    <mergeCell ref="V186:V189"/>
    <mergeCell ref="W186:W189"/>
    <mergeCell ref="X186:X189"/>
    <mergeCell ref="I172:I175"/>
    <mergeCell ref="J172:J175"/>
    <mergeCell ref="K172:K175"/>
    <mergeCell ref="AB179:AB181"/>
    <mergeCell ref="AE179:AE181"/>
    <mergeCell ref="AF179:AF181"/>
    <mergeCell ref="AG179:AG181"/>
    <mergeCell ref="I182:I185"/>
    <mergeCell ref="J182:J185"/>
    <mergeCell ref="K182:K185"/>
    <mergeCell ref="L182:L185"/>
    <mergeCell ref="M182:M185"/>
    <mergeCell ref="N182:N185"/>
    <mergeCell ref="O182:O185"/>
    <mergeCell ref="P182:P185"/>
    <mergeCell ref="Q182:Q185"/>
    <mergeCell ref="R182:R185"/>
    <mergeCell ref="S182:S185"/>
    <mergeCell ref="T182:T185"/>
    <mergeCell ref="U182:U185"/>
    <mergeCell ref="V182:V185"/>
    <mergeCell ref="W182:W185"/>
    <mergeCell ref="X182:X185"/>
    <mergeCell ref="Y182:Y185"/>
    <mergeCell ref="Z182:Z185"/>
    <mergeCell ref="AA182:AA185"/>
    <mergeCell ref="AB182:AB185"/>
    <mergeCell ref="AE182:AE185"/>
    <mergeCell ref="AF182:AF185"/>
    <mergeCell ref="AG182:AG185"/>
    <mergeCell ref="I179:I181"/>
    <mergeCell ref="J179:J181"/>
    <mergeCell ref="W166:W168"/>
    <mergeCell ref="X166:X168"/>
    <mergeCell ref="Y166:Y168"/>
    <mergeCell ref="Z172:Z175"/>
    <mergeCell ref="AA172:AA175"/>
    <mergeCell ref="AB172:AB175"/>
    <mergeCell ref="AE172:AE175"/>
    <mergeCell ref="AF172:AF175"/>
    <mergeCell ref="AG172:AG175"/>
    <mergeCell ref="I176:I178"/>
    <mergeCell ref="J176:J178"/>
    <mergeCell ref="K176:K178"/>
    <mergeCell ref="L176:L178"/>
    <mergeCell ref="M176:M178"/>
    <mergeCell ref="N176:N178"/>
    <mergeCell ref="O176:O178"/>
    <mergeCell ref="P176:P178"/>
    <mergeCell ref="Q176:Q178"/>
    <mergeCell ref="R176:R178"/>
    <mergeCell ref="S176:S178"/>
    <mergeCell ref="T176:T178"/>
    <mergeCell ref="U176:U178"/>
    <mergeCell ref="V176:V178"/>
    <mergeCell ref="W176:W178"/>
    <mergeCell ref="X176:X178"/>
    <mergeCell ref="Y176:Y178"/>
    <mergeCell ref="Z176:Z178"/>
    <mergeCell ref="AA176:AA178"/>
    <mergeCell ref="AB176:AB178"/>
    <mergeCell ref="AE176:AE178"/>
    <mergeCell ref="AF176:AF178"/>
    <mergeCell ref="AG176:AG178"/>
    <mergeCell ref="AG169:AG171"/>
    <mergeCell ref="I166:I168"/>
    <mergeCell ref="J166:J168"/>
    <mergeCell ref="K166:K168"/>
    <mergeCell ref="L166:L168"/>
    <mergeCell ref="M166:M168"/>
    <mergeCell ref="N166:N168"/>
    <mergeCell ref="L172:L175"/>
    <mergeCell ref="M172:M175"/>
    <mergeCell ref="N172:N175"/>
    <mergeCell ref="O172:O175"/>
    <mergeCell ref="P172:P175"/>
    <mergeCell ref="Q172:Q175"/>
    <mergeCell ref="R172:R175"/>
    <mergeCell ref="S172:S175"/>
    <mergeCell ref="T172:T175"/>
    <mergeCell ref="U172:U175"/>
    <mergeCell ref="V172:V175"/>
    <mergeCell ref="W172:W175"/>
    <mergeCell ref="X172:X175"/>
    <mergeCell ref="Y172:Y175"/>
    <mergeCell ref="Z166:Z168"/>
    <mergeCell ref="AA166:AA168"/>
    <mergeCell ref="AB166:AB168"/>
    <mergeCell ref="O166:O168"/>
    <mergeCell ref="P166:P168"/>
    <mergeCell ref="Q166:Q168"/>
    <mergeCell ref="R166:R168"/>
    <mergeCell ref="S166:S168"/>
    <mergeCell ref="T166:T168"/>
    <mergeCell ref="U166:U168"/>
    <mergeCell ref="V166:V168"/>
    <mergeCell ref="AF163:AF165"/>
    <mergeCell ref="AG163:AG165"/>
    <mergeCell ref="U159:U162"/>
    <mergeCell ref="V155:V158"/>
    <mergeCell ref="V159:V162"/>
    <mergeCell ref="W155:W158"/>
    <mergeCell ref="W159:W162"/>
    <mergeCell ref="AE166:AE168"/>
    <mergeCell ref="AF166:AF168"/>
    <mergeCell ref="AG166:AG168"/>
    <mergeCell ref="I169:I171"/>
    <mergeCell ref="J169:J171"/>
    <mergeCell ref="K169:K171"/>
    <mergeCell ref="L169:L171"/>
    <mergeCell ref="M169:M171"/>
    <mergeCell ref="N169:N171"/>
    <mergeCell ref="O169:O171"/>
    <mergeCell ref="P169:P171"/>
    <mergeCell ref="Q169:Q171"/>
    <mergeCell ref="R169:R171"/>
    <mergeCell ref="S169:S171"/>
    <mergeCell ref="T169:T171"/>
    <mergeCell ref="U169:U171"/>
    <mergeCell ref="V169:V171"/>
    <mergeCell ref="W169:W171"/>
    <mergeCell ref="X169:X171"/>
    <mergeCell ref="Y169:Y171"/>
    <mergeCell ref="Z169:Z171"/>
    <mergeCell ref="AA169:AA171"/>
    <mergeCell ref="AB169:AB171"/>
    <mergeCell ref="AE169:AE171"/>
    <mergeCell ref="AF169:AF171"/>
    <mergeCell ref="AE155:AE158"/>
    <mergeCell ref="AE159:AE162"/>
    <mergeCell ref="Z151:Z154"/>
    <mergeCell ref="AA151:AA154"/>
    <mergeCell ref="AB151:AB154"/>
    <mergeCell ref="AE151:AE154"/>
    <mergeCell ref="AF151:AF154"/>
    <mergeCell ref="AF155:AF158"/>
    <mergeCell ref="AF159:AF162"/>
    <mergeCell ref="AG155:AG158"/>
    <mergeCell ref="AG159:AG162"/>
    <mergeCell ref="I163:I165"/>
    <mergeCell ref="J163:J165"/>
    <mergeCell ref="K163:K165"/>
    <mergeCell ref="L163:L165"/>
    <mergeCell ref="M163:M165"/>
    <mergeCell ref="N163:N165"/>
    <mergeCell ref="O163:O165"/>
    <mergeCell ref="P163:P165"/>
    <mergeCell ref="Q163:Q165"/>
    <mergeCell ref="R163:R165"/>
    <mergeCell ref="S163:S165"/>
    <mergeCell ref="T163:T165"/>
    <mergeCell ref="U163:U165"/>
    <mergeCell ref="V163:V165"/>
    <mergeCell ref="W163:W165"/>
    <mergeCell ref="X163:X165"/>
    <mergeCell ref="Y163:Y165"/>
    <mergeCell ref="Z163:Z165"/>
    <mergeCell ref="AA163:AA165"/>
    <mergeCell ref="AB163:AB165"/>
    <mergeCell ref="AE163:AE165"/>
    <mergeCell ref="I151:I154"/>
    <mergeCell ref="J151:J154"/>
    <mergeCell ref="K151:K154"/>
    <mergeCell ref="L151:L154"/>
    <mergeCell ref="M151:M154"/>
    <mergeCell ref="N151:N154"/>
    <mergeCell ref="X155:X158"/>
    <mergeCell ref="X159:X162"/>
    <mergeCell ref="Y155:Y158"/>
    <mergeCell ref="Y159:Y162"/>
    <mergeCell ref="I155:I158"/>
    <mergeCell ref="J155:J158"/>
    <mergeCell ref="K155:K158"/>
    <mergeCell ref="L155:L158"/>
    <mergeCell ref="M155:M158"/>
    <mergeCell ref="N155:N158"/>
    <mergeCell ref="I159:I162"/>
    <mergeCell ref="J159:J162"/>
    <mergeCell ref="K159:K162"/>
    <mergeCell ref="L159:L162"/>
    <mergeCell ref="M159:M162"/>
    <mergeCell ref="N159:N162"/>
    <mergeCell ref="O155:O158"/>
    <mergeCell ref="P155:P158"/>
    <mergeCell ref="O159:O162"/>
    <mergeCell ref="P159:P162"/>
    <mergeCell ref="Q155:Q158"/>
    <mergeCell ref="O151:O154"/>
    <mergeCell ref="P151:P154"/>
    <mergeCell ref="Q151:Q154"/>
    <mergeCell ref="R151:R154"/>
    <mergeCell ref="S151:S154"/>
    <mergeCell ref="T151:T154"/>
    <mergeCell ref="U151:U154"/>
    <mergeCell ref="V151:V154"/>
    <mergeCell ref="W151:W154"/>
    <mergeCell ref="X151:X154"/>
    <mergeCell ref="Y151:Y154"/>
    <mergeCell ref="Z144:Z146"/>
    <mergeCell ref="AA144:AA146"/>
    <mergeCell ref="AB144:AB146"/>
    <mergeCell ref="R155:R158"/>
    <mergeCell ref="Q159:Q162"/>
    <mergeCell ref="R159:R162"/>
    <mergeCell ref="S155:S158"/>
    <mergeCell ref="T155:T158"/>
    <mergeCell ref="S159:S162"/>
    <mergeCell ref="T159:T162"/>
    <mergeCell ref="U155:U158"/>
    <mergeCell ref="Z155:Z158"/>
    <mergeCell ref="Z159:Z162"/>
    <mergeCell ref="AA155:AA158"/>
    <mergeCell ref="AB155:AB158"/>
    <mergeCell ref="AA159:AA162"/>
    <mergeCell ref="AB159:AB162"/>
    <mergeCell ref="AE144:AE146"/>
    <mergeCell ref="AF144:AF146"/>
    <mergeCell ref="AG144:AG146"/>
    <mergeCell ref="Z147:Z150"/>
    <mergeCell ref="AA147:AA150"/>
    <mergeCell ref="AB147:AB150"/>
    <mergeCell ref="AE147:AE150"/>
    <mergeCell ref="AF147:AF150"/>
    <mergeCell ref="AG147:AG150"/>
    <mergeCell ref="AG151:AG154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I144:I146"/>
    <mergeCell ref="J144:J146"/>
    <mergeCell ref="K144:K146"/>
    <mergeCell ref="L144:L146"/>
    <mergeCell ref="M144:M146"/>
    <mergeCell ref="N144:N146"/>
    <mergeCell ref="O144:O146"/>
    <mergeCell ref="P144:P146"/>
    <mergeCell ref="Q144:Q146"/>
    <mergeCell ref="R144:R146"/>
    <mergeCell ref="S144:S146"/>
    <mergeCell ref="T144:T146"/>
    <mergeCell ref="U144:U146"/>
    <mergeCell ref="V144:V146"/>
    <mergeCell ref="W144:W146"/>
    <mergeCell ref="X144:X146"/>
    <mergeCell ref="Y144:Y146"/>
    <mergeCell ref="AE114:AE117"/>
    <mergeCell ref="AF114:AF117"/>
    <mergeCell ref="AG114:AG117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0:Q143"/>
    <mergeCell ref="R140:R143"/>
    <mergeCell ref="S140:S143"/>
    <mergeCell ref="T140:T143"/>
    <mergeCell ref="U140:U143"/>
    <mergeCell ref="V140:V143"/>
    <mergeCell ref="W140:W143"/>
    <mergeCell ref="X140:X143"/>
    <mergeCell ref="Y140:Y143"/>
    <mergeCell ref="Z140:Z143"/>
    <mergeCell ref="AA140:AA143"/>
    <mergeCell ref="AB140:AB143"/>
    <mergeCell ref="AE140:AE143"/>
    <mergeCell ref="AF140:AF143"/>
    <mergeCell ref="AG140:AG143"/>
    <mergeCell ref="I114:I117"/>
    <mergeCell ref="J114:J117"/>
    <mergeCell ref="K114:K117"/>
    <mergeCell ref="L114:L117"/>
    <mergeCell ref="M114:M117"/>
    <mergeCell ref="N114:N117"/>
    <mergeCell ref="O114:O117"/>
    <mergeCell ref="P114:P117"/>
    <mergeCell ref="Q114:Q117"/>
    <mergeCell ref="R114:R117"/>
    <mergeCell ref="S114:S117"/>
    <mergeCell ref="T114:T117"/>
    <mergeCell ref="U114:U117"/>
    <mergeCell ref="V114:V117"/>
    <mergeCell ref="W114:W117"/>
    <mergeCell ref="X114:X117"/>
    <mergeCell ref="Y114:Y117"/>
    <mergeCell ref="N105:N108"/>
    <mergeCell ref="Z105:Z108"/>
    <mergeCell ref="AA105:AA108"/>
    <mergeCell ref="AB105:AB108"/>
    <mergeCell ref="O105:O108"/>
    <mergeCell ref="P105:P108"/>
    <mergeCell ref="Q105:Q108"/>
    <mergeCell ref="R105:R108"/>
    <mergeCell ref="S105:S108"/>
    <mergeCell ref="T105:T108"/>
    <mergeCell ref="U105:U108"/>
    <mergeCell ref="V105:V108"/>
    <mergeCell ref="W105:W108"/>
    <mergeCell ref="X105:X108"/>
    <mergeCell ref="Y105:Y108"/>
    <mergeCell ref="Z114:Z117"/>
    <mergeCell ref="AA114:AA117"/>
    <mergeCell ref="AB114:AB117"/>
    <mergeCell ref="Y89:Y91"/>
    <mergeCell ref="AE105:AE108"/>
    <mergeCell ref="AF105:AF108"/>
    <mergeCell ref="AG105:AG108"/>
    <mergeCell ref="I109:I113"/>
    <mergeCell ref="J109:J113"/>
    <mergeCell ref="K109:K113"/>
    <mergeCell ref="L109:L113"/>
    <mergeCell ref="M109:M113"/>
    <mergeCell ref="N109:N113"/>
    <mergeCell ref="O109:O113"/>
    <mergeCell ref="P109:P113"/>
    <mergeCell ref="Q109:Q113"/>
    <mergeCell ref="R109:R113"/>
    <mergeCell ref="S109:S113"/>
    <mergeCell ref="T109:T113"/>
    <mergeCell ref="U109:U113"/>
    <mergeCell ref="V109:V113"/>
    <mergeCell ref="W109:W113"/>
    <mergeCell ref="X109:X113"/>
    <mergeCell ref="Y109:Y113"/>
    <mergeCell ref="Z109:Z113"/>
    <mergeCell ref="AA109:AA113"/>
    <mergeCell ref="AB109:AB113"/>
    <mergeCell ref="AE109:AE113"/>
    <mergeCell ref="AF109:AF113"/>
    <mergeCell ref="AG109:AG113"/>
    <mergeCell ref="I105:I108"/>
    <mergeCell ref="J105:J108"/>
    <mergeCell ref="K105:K108"/>
    <mergeCell ref="L105:L108"/>
    <mergeCell ref="M105:M108"/>
    <mergeCell ref="AA89:AA91"/>
    <mergeCell ref="AB89:AB91"/>
    <mergeCell ref="W86:W88"/>
    <mergeCell ref="X86:X88"/>
    <mergeCell ref="Y86:Y88"/>
    <mergeCell ref="AE89:AE91"/>
    <mergeCell ref="AF89:AF91"/>
    <mergeCell ref="AG89:AG91"/>
    <mergeCell ref="I92:I94"/>
    <mergeCell ref="J92:J94"/>
    <mergeCell ref="K92:K94"/>
    <mergeCell ref="L92:L94"/>
    <mergeCell ref="M92:M94"/>
    <mergeCell ref="N92:N94"/>
    <mergeCell ref="O92:O94"/>
    <mergeCell ref="P92:P94"/>
    <mergeCell ref="Q92:Q94"/>
    <mergeCell ref="R92:R94"/>
    <mergeCell ref="S92:S94"/>
    <mergeCell ref="T92:T94"/>
    <mergeCell ref="U92:U94"/>
    <mergeCell ref="V92:V94"/>
    <mergeCell ref="W92:W94"/>
    <mergeCell ref="X92:X94"/>
    <mergeCell ref="Y92:Y94"/>
    <mergeCell ref="Z92:Z94"/>
    <mergeCell ref="AA92:AA94"/>
    <mergeCell ref="AB92:AB94"/>
    <mergeCell ref="AE92:AE94"/>
    <mergeCell ref="AF92:AF94"/>
    <mergeCell ref="AG92:AG94"/>
    <mergeCell ref="I89:I91"/>
    <mergeCell ref="U89:U91"/>
    <mergeCell ref="V89:V91"/>
    <mergeCell ref="I86:I88"/>
    <mergeCell ref="J86:J88"/>
    <mergeCell ref="K86:K88"/>
    <mergeCell ref="L86:L88"/>
    <mergeCell ref="M86:M88"/>
    <mergeCell ref="N86:N88"/>
    <mergeCell ref="O86:O88"/>
    <mergeCell ref="P86:P88"/>
    <mergeCell ref="Q86:Q88"/>
    <mergeCell ref="R86:R88"/>
    <mergeCell ref="S86:S88"/>
    <mergeCell ref="T86:T88"/>
    <mergeCell ref="U86:U88"/>
    <mergeCell ref="V86:V88"/>
    <mergeCell ref="Z83:Z85"/>
    <mergeCell ref="O83:O85"/>
    <mergeCell ref="P83:P85"/>
    <mergeCell ref="Q83:Q85"/>
    <mergeCell ref="R83:R85"/>
    <mergeCell ref="S83:S85"/>
    <mergeCell ref="T83:T85"/>
    <mergeCell ref="U83:U85"/>
    <mergeCell ref="V83:V85"/>
    <mergeCell ref="W83:W85"/>
    <mergeCell ref="X83:X85"/>
    <mergeCell ref="Y83:Y85"/>
    <mergeCell ref="Z89:Z91"/>
    <mergeCell ref="J89:J91"/>
    <mergeCell ref="K89:K91"/>
    <mergeCell ref="X89:X91"/>
    <mergeCell ref="H788:H792"/>
    <mergeCell ref="H793:H797"/>
    <mergeCell ref="H798:H803"/>
    <mergeCell ref="H804:H807"/>
    <mergeCell ref="H808:H811"/>
    <mergeCell ref="H812:H814"/>
    <mergeCell ref="H835:H839"/>
    <mergeCell ref="H840:H844"/>
    <mergeCell ref="H845:H847"/>
    <mergeCell ref="A2:H2"/>
    <mergeCell ref="H848:H853"/>
    <mergeCell ref="H859:H862"/>
    <mergeCell ref="H863:H867"/>
    <mergeCell ref="H872:H875"/>
    <mergeCell ref="H876:H879"/>
    <mergeCell ref="H880:H882"/>
    <mergeCell ref="H883:H886"/>
    <mergeCell ref="H744:H747"/>
    <mergeCell ref="H748:H753"/>
    <mergeCell ref="H754:H758"/>
    <mergeCell ref="H759:H762"/>
    <mergeCell ref="H763:H766"/>
    <mergeCell ref="H767:H772"/>
    <mergeCell ref="H773:H778"/>
    <mergeCell ref="H779:H783"/>
    <mergeCell ref="H784:H787"/>
    <mergeCell ref="H695:H697"/>
    <mergeCell ref="H714:H716"/>
    <mergeCell ref="H717:H719"/>
    <mergeCell ref="H720:H723"/>
    <mergeCell ref="H631:H633"/>
    <mergeCell ref="H634:H636"/>
    <mergeCell ref="H637:H642"/>
    <mergeCell ref="H643:H645"/>
    <mergeCell ref="H646:H651"/>
    <mergeCell ref="H731:H734"/>
    <mergeCell ref="H735:H738"/>
    <mergeCell ref="H739:H743"/>
    <mergeCell ref="H652:H654"/>
    <mergeCell ref="H655:H657"/>
    <mergeCell ref="H664:H666"/>
    <mergeCell ref="H672:H676"/>
    <mergeCell ref="H677:H680"/>
    <mergeCell ref="H681:H684"/>
    <mergeCell ref="H685:H687"/>
    <mergeCell ref="H688:H691"/>
    <mergeCell ref="H692:H694"/>
    <mergeCell ref="H724:H727"/>
    <mergeCell ref="H728:H730"/>
    <mergeCell ref="H562:H564"/>
    <mergeCell ref="H565:H568"/>
    <mergeCell ref="H569:H572"/>
    <mergeCell ref="H573:H577"/>
    <mergeCell ref="H578:H581"/>
    <mergeCell ref="H582:H586"/>
    <mergeCell ref="H587:H591"/>
    <mergeCell ref="H592:H595"/>
    <mergeCell ref="H596:H599"/>
    <mergeCell ref="H600:H603"/>
    <mergeCell ref="H604:H608"/>
    <mergeCell ref="H609:H612"/>
    <mergeCell ref="H613:H616"/>
    <mergeCell ref="H617:H620"/>
    <mergeCell ref="H621:H624"/>
    <mergeCell ref="H625:H627"/>
    <mergeCell ref="H628:H630"/>
    <mergeCell ref="H464:H467"/>
    <mergeCell ref="H481:H483"/>
    <mergeCell ref="H484:H487"/>
    <mergeCell ref="H500:H504"/>
    <mergeCell ref="H505:H508"/>
    <mergeCell ref="H509:H511"/>
    <mergeCell ref="H512:H515"/>
    <mergeCell ref="H516:H519"/>
    <mergeCell ref="H520:H524"/>
    <mergeCell ref="H525:H528"/>
    <mergeCell ref="H529:H532"/>
    <mergeCell ref="H533:H536"/>
    <mergeCell ref="H537:H541"/>
    <mergeCell ref="H542:H545"/>
    <mergeCell ref="H546:H549"/>
    <mergeCell ref="H550:H555"/>
    <mergeCell ref="H556:H561"/>
    <mergeCell ref="H283:H288"/>
    <mergeCell ref="H289:H292"/>
    <mergeCell ref="H301:H302"/>
    <mergeCell ref="H308:H311"/>
    <mergeCell ref="H356:H359"/>
    <mergeCell ref="H360:H363"/>
    <mergeCell ref="H389:H394"/>
    <mergeCell ref="H415:H418"/>
    <mergeCell ref="H419:H422"/>
    <mergeCell ref="H423:H426"/>
    <mergeCell ref="H427:H429"/>
    <mergeCell ref="H430:H432"/>
    <mergeCell ref="H433:H435"/>
    <mergeCell ref="H440:H443"/>
    <mergeCell ref="H453:H457"/>
    <mergeCell ref="H458:H460"/>
    <mergeCell ref="H461:H463"/>
    <mergeCell ref="H166:H168"/>
    <mergeCell ref="H169:H171"/>
    <mergeCell ref="H172:H175"/>
    <mergeCell ref="H176:H178"/>
    <mergeCell ref="H179:H181"/>
    <mergeCell ref="H182:H185"/>
    <mergeCell ref="H186:H189"/>
    <mergeCell ref="H196:H199"/>
    <mergeCell ref="H200:H203"/>
    <mergeCell ref="H220:H223"/>
    <mergeCell ref="H241:H244"/>
    <mergeCell ref="H245:H249"/>
    <mergeCell ref="H250:H253"/>
    <mergeCell ref="H254:H256"/>
    <mergeCell ref="H268:H272"/>
    <mergeCell ref="H273:H278"/>
    <mergeCell ref="H279:H282"/>
    <mergeCell ref="H8:H10"/>
    <mergeCell ref="H11:H14"/>
    <mergeCell ref="H23:H25"/>
    <mergeCell ref="H26:H28"/>
    <mergeCell ref="H29:H31"/>
    <mergeCell ref="H32:H35"/>
    <mergeCell ref="H36:H39"/>
    <mergeCell ref="H40:H42"/>
    <mergeCell ref="H72:H74"/>
    <mergeCell ref="H75:H78"/>
    <mergeCell ref="H79:H82"/>
    <mergeCell ref="H83:H85"/>
    <mergeCell ref="H86:H88"/>
    <mergeCell ref="H89:H91"/>
    <mergeCell ref="H92:H94"/>
    <mergeCell ref="H105:H108"/>
    <mergeCell ref="H109:H113"/>
    <mergeCell ref="H43:H45"/>
    <mergeCell ref="H50:H52"/>
    <mergeCell ref="H53:H55"/>
    <mergeCell ref="H56:H60"/>
    <mergeCell ref="H61:H64"/>
    <mergeCell ref="H65:H67"/>
    <mergeCell ref="H68:H71"/>
    <mergeCell ref="F268:F272"/>
    <mergeCell ref="F273:F278"/>
    <mergeCell ref="F279:F282"/>
    <mergeCell ref="F283:F288"/>
    <mergeCell ref="E625:E627"/>
    <mergeCell ref="E628:E630"/>
    <mergeCell ref="E631:E633"/>
    <mergeCell ref="E634:E636"/>
    <mergeCell ref="E637:E642"/>
    <mergeCell ref="F289:F292"/>
    <mergeCell ref="F301:F302"/>
    <mergeCell ref="F169:F171"/>
    <mergeCell ref="F172:F175"/>
    <mergeCell ref="F176:F178"/>
    <mergeCell ref="F179:F181"/>
    <mergeCell ref="F182:F185"/>
    <mergeCell ref="F109:F113"/>
    <mergeCell ref="F114:F117"/>
    <mergeCell ref="F140:F143"/>
    <mergeCell ref="F144:F146"/>
    <mergeCell ref="F147:F150"/>
    <mergeCell ref="F151:F154"/>
    <mergeCell ref="F155:F158"/>
    <mergeCell ref="F159:F162"/>
    <mergeCell ref="F163:F165"/>
    <mergeCell ref="F196:F199"/>
    <mergeCell ref="F200:F203"/>
    <mergeCell ref="E573:E577"/>
    <mergeCell ref="E578:E581"/>
    <mergeCell ref="E582:E586"/>
    <mergeCell ref="E587:E591"/>
    <mergeCell ref="E592:E595"/>
    <mergeCell ref="E739:E743"/>
    <mergeCell ref="E744:E747"/>
    <mergeCell ref="E748:E753"/>
    <mergeCell ref="E754:E758"/>
    <mergeCell ref="E759:E762"/>
    <mergeCell ref="E763:E766"/>
    <mergeCell ref="E717:E719"/>
    <mergeCell ref="E720:E723"/>
    <mergeCell ref="E724:E727"/>
    <mergeCell ref="H114:H117"/>
    <mergeCell ref="H140:H143"/>
    <mergeCell ref="H144:H146"/>
    <mergeCell ref="H147:H150"/>
    <mergeCell ref="H151:H154"/>
    <mergeCell ref="H155:H158"/>
    <mergeCell ref="H159:H162"/>
    <mergeCell ref="H163:H165"/>
    <mergeCell ref="E728:E730"/>
    <mergeCell ref="E731:E734"/>
    <mergeCell ref="E735:E738"/>
    <mergeCell ref="E681:E684"/>
    <mergeCell ref="E685:E687"/>
    <mergeCell ref="E688:E691"/>
    <mergeCell ref="F308:F311"/>
    <mergeCell ref="F356:F359"/>
    <mergeCell ref="F360:F363"/>
    <mergeCell ref="F389:F394"/>
    <mergeCell ref="F220:F223"/>
    <mergeCell ref="F241:F244"/>
    <mergeCell ref="F245:F249"/>
    <mergeCell ref="F250:F253"/>
    <mergeCell ref="F254:F256"/>
    <mergeCell ref="E887:E892"/>
    <mergeCell ref="E898:E902"/>
    <mergeCell ref="E845:E847"/>
    <mergeCell ref="E848:E853"/>
    <mergeCell ref="E859:E862"/>
    <mergeCell ref="E863:E867"/>
    <mergeCell ref="E872:E875"/>
    <mergeCell ref="E876:E879"/>
    <mergeCell ref="E798:E803"/>
    <mergeCell ref="E804:E807"/>
    <mergeCell ref="E808:E811"/>
    <mergeCell ref="E812:E814"/>
    <mergeCell ref="E835:E839"/>
    <mergeCell ref="E840:E844"/>
    <mergeCell ref="E880:E882"/>
    <mergeCell ref="E883:E886"/>
    <mergeCell ref="E767:E772"/>
    <mergeCell ref="E773:E778"/>
    <mergeCell ref="E779:E783"/>
    <mergeCell ref="E784:E787"/>
    <mergeCell ref="E788:E792"/>
    <mergeCell ref="E793:E797"/>
    <mergeCell ref="E643:E645"/>
    <mergeCell ref="E600:E603"/>
    <mergeCell ref="E604:E608"/>
    <mergeCell ref="E609:E612"/>
    <mergeCell ref="E613:E616"/>
    <mergeCell ref="E617:E620"/>
    <mergeCell ref="E621:E624"/>
    <mergeCell ref="E440:E443"/>
    <mergeCell ref="E453:E457"/>
    <mergeCell ref="E458:E460"/>
    <mergeCell ref="E461:E463"/>
    <mergeCell ref="E464:E467"/>
    <mergeCell ref="E481:E483"/>
    <mergeCell ref="E692:E694"/>
    <mergeCell ref="E695:E697"/>
    <mergeCell ref="E714:E716"/>
    <mergeCell ref="E646:E651"/>
    <mergeCell ref="E652:E654"/>
    <mergeCell ref="E655:E657"/>
    <mergeCell ref="E664:E666"/>
    <mergeCell ref="E672:E676"/>
    <mergeCell ref="E677:E680"/>
    <mergeCell ref="E542:E545"/>
    <mergeCell ref="E433:E435"/>
    <mergeCell ref="E520:E524"/>
    <mergeCell ref="E525:E528"/>
    <mergeCell ref="E529:E532"/>
    <mergeCell ref="E533:E536"/>
    <mergeCell ref="E537:E541"/>
    <mergeCell ref="E484:E487"/>
    <mergeCell ref="E500:E504"/>
    <mergeCell ref="E505:E508"/>
    <mergeCell ref="E509:E511"/>
    <mergeCell ref="E512:E515"/>
    <mergeCell ref="E516:E519"/>
    <mergeCell ref="E596:E599"/>
    <mergeCell ref="E546:E549"/>
    <mergeCell ref="E550:E555"/>
    <mergeCell ref="E556:E561"/>
    <mergeCell ref="E562:E564"/>
    <mergeCell ref="E565:E568"/>
    <mergeCell ref="E569:E572"/>
    <mergeCell ref="E289:E292"/>
    <mergeCell ref="E301:E302"/>
    <mergeCell ref="E308:E311"/>
    <mergeCell ref="E356:E359"/>
    <mergeCell ref="E360:E363"/>
    <mergeCell ref="E389:E394"/>
    <mergeCell ref="E250:E253"/>
    <mergeCell ref="E254:E256"/>
    <mergeCell ref="E268:E272"/>
    <mergeCell ref="E273:E278"/>
    <mergeCell ref="E279:E282"/>
    <mergeCell ref="E283:E288"/>
    <mergeCell ref="E415:E418"/>
    <mergeCell ref="E419:E422"/>
    <mergeCell ref="E423:E426"/>
    <mergeCell ref="E427:E429"/>
    <mergeCell ref="E430:E432"/>
    <mergeCell ref="E89:E91"/>
    <mergeCell ref="E92:E94"/>
    <mergeCell ref="E105:E108"/>
    <mergeCell ref="E109:E113"/>
    <mergeCell ref="E114:E117"/>
    <mergeCell ref="E140:E143"/>
    <mergeCell ref="E186:E189"/>
    <mergeCell ref="E196:E199"/>
    <mergeCell ref="E200:E203"/>
    <mergeCell ref="E220:E223"/>
    <mergeCell ref="E241:E244"/>
    <mergeCell ref="E245:E249"/>
    <mergeCell ref="E166:E168"/>
    <mergeCell ref="E169:E171"/>
    <mergeCell ref="E172:E175"/>
    <mergeCell ref="E176:E178"/>
    <mergeCell ref="E179:E181"/>
    <mergeCell ref="E182:E185"/>
    <mergeCell ref="E32:E35"/>
    <mergeCell ref="E36:E39"/>
    <mergeCell ref="E40:E42"/>
    <mergeCell ref="D863:D867"/>
    <mergeCell ref="D872:D875"/>
    <mergeCell ref="D876:D879"/>
    <mergeCell ref="D880:D882"/>
    <mergeCell ref="D883:D886"/>
    <mergeCell ref="D887:D892"/>
    <mergeCell ref="D835:D839"/>
    <mergeCell ref="D840:D844"/>
    <mergeCell ref="D845:D847"/>
    <mergeCell ref="D848:D853"/>
    <mergeCell ref="D859:D862"/>
    <mergeCell ref="D788:D792"/>
    <mergeCell ref="D793:D797"/>
    <mergeCell ref="D798:D803"/>
    <mergeCell ref="E68:E71"/>
    <mergeCell ref="E72:E74"/>
    <mergeCell ref="E75:E78"/>
    <mergeCell ref="E79:E82"/>
    <mergeCell ref="E83:E85"/>
    <mergeCell ref="E86:E88"/>
    <mergeCell ref="E43:E45"/>
    <mergeCell ref="E50:E52"/>
    <mergeCell ref="D735:D738"/>
    <mergeCell ref="E144:E146"/>
    <mergeCell ref="E147:E150"/>
    <mergeCell ref="E151:E154"/>
    <mergeCell ref="E155:E158"/>
    <mergeCell ref="E159:E162"/>
    <mergeCell ref="E163:E165"/>
    <mergeCell ref="D739:D743"/>
    <mergeCell ref="D744:D747"/>
    <mergeCell ref="D748:D753"/>
    <mergeCell ref="D754:D758"/>
    <mergeCell ref="D714:D716"/>
    <mergeCell ref="D717:D719"/>
    <mergeCell ref="D720:D723"/>
    <mergeCell ref="D724:D727"/>
    <mergeCell ref="D728:D730"/>
    <mergeCell ref="D731:D734"/>
    <mergeCell ref="D804:D807"/>
    <mergeCell ref="D808:D811"/>
    <mergeCell ref="D812:D814"/>
    <mergeCell ref="D759:D762"/>
    <mergeCell ref="D763:D766"/>
    <mergeCell ref="D767:D772"/>
    <mergeCell ref="D773:D778"/>
    <mergeCell ref="D779:D783"/>
    <mergeCell ref="D784:D787"/>
    <mergeCell ref="D637:D642"/>
    <mergeCell ref="D596:D599"/>
    <mergeCell ref="D600:D603"/>
    <mergeCell ref="D604:D608"/>
    <mergeCell ref="D609:D612"/>
    <mergeCell ref="D613:D616"/>
    <mergeCell ref="D617:D620"/>
    <mergeCell ref="D677:D680"/>
    <mergeCell ref="D681:D684"/>
    <mergeCell ref="D685:D687"/>
    <mergeCell ref="D688:D691"/>
    <mergeCell ref="D692:D694"/>
    <mergeCell ref="D695:D697"/>
    <mergeCell ref="D643:D645"/>
    <mergeCell ref="D646:D651"/>
    <mergeCell ref="D652:D654"/>
    <mergeCell ref="D655:D657"/>
    <mergeCell ref="D664:D666"/>
    <mergeCell ref="D672:D676"/>
    <mergeCell ref="D569:D572"/>
    <mergeCell ref="D573:D577"/>
    <mergeCell ref="D578:D581"/>
    <mergeCell ref="D582:D586"/>
    <mergeCell ref="D587:D591"/>
    <mergeCell ref="D592:D595"/>
    <mergeCell ref="D542:D545"/>
    <mergeCell ref="D546:D549"/>
    <mergeCell ref="D550:D555"/>
    <mergeCell ref="D556:D561"/>
    <mergeCell ref="D562:D564"/>
    <mergeCell ref="D565:D568"/>
    <mergeCell ref="D621:D624"/>
    <mergeCell ref="D625:D627"/>
    <mergeCell ref="D628:D630"/>
    <mergeCell ref="D631:D633"/>
    <mergeCell ref="D634:D636"/>
    <mergeCell ref="D440:D443"/>
    <mergeCell ref="D453:D457"/>
    <mergeCell ref="D458:D460"/>
    <mergeCell ref="D461:D463"/>
    <mergeCell ref="D464:D467"/>
    <mergeCell ref="D415:D418"/>
    <mergeCell ref="D419:D422"/>
    <mergeCell ref="D423:D426"/>
    <mergeCell ref="D427:D429"/>
    <mergeCell ref="D430:D432"/>
    <mergeCell ref="D433:D435"/>
    <mergeCell ref="D516:D519"/>
    <mergeCell ref="D520:D524"/>
    <mergeCell ref="D525:D528"/>
    <mergeCell ref="D529:D532"/>
    <mergeCell ref="D533:D536"/>
    <mergeCell ref="D537:D541"/>
    <mergeCell ref="D481:D483"/>
    <mergeCell ref="D484:D487"/>
    <mergeCell ref="D500:D504"/>
    <mergeCell ref="D505:D508"/>
    <mergeCell ref="D509:D511"/>
    <mergeCell ref="D512:D515"/>
    <mergeCell ref="D245:D249"/>
    <mergeCell ref="D250:D253"/>
    <mergeCell ref="D254:D256"/>
    <mergeCell ref="D268:D272"/>
    <mergeCell ref="D182:D185"/>
    <mergeCell ref="D186:D189"/>
    <mergeCell ref="D196:D199"/>
    <mergeCell ref="D200:D203"/>
    <mergeCell ref="D220:D223"/>
    <mergeCell ref="D241:D244"/>
    <mergeCell ref="D308:D311"/>
    <mergeCell ref="D356:D359"/>
    <mergeCell ref="D360:D363"/>
    <mergeCell ref="D389:D394"/>
    <mergeCell ref="D273:D278"/>
    <mergeCell ref="D279:D282"/>
    <mergeCell ref="D283:D288"/>
    <mergeCell ref="D289:D292"/>
    <mergeCell ref="D301:D302"/>
    <mergeCell ref="D92:D94"/>
    <mergeCell ref="D105:D108"/>
    <mergeCell ref="D109:D113"/>
    <mergeCell ref="D114:D117"/>
    <mergeCell ref="D140:D143"/>
    <mergeCell ref="D75:D78"/>
    <mergeCell ref="D79:D82"/>
    <mergeCell ref="D72:D74"/>
    <mergeCell ref="D83:D85"/>
    <mergeCell ref="D86:D88"/>
    <mergeCell ref="D89:D91"/>
    <mergeCell ref="D163:D165"/>
    <mergeCell ref="D166:D168"/>
    <mergeCell ref="D169:D171"/>
    <mergeCell ref="D172:D175"/>
    <mergeCell ref="D176:D178"/>
    <mergeCell ref="D179:D181"/>
    <mergeCell ref="D144:D146"/>
    <mergeCell ref="D147:D150"/>
    <mergeCell ref="D151:D154"/>
    <mergeCell ref="D155:D158"/>
    <mergeCell ref="D159:D162"/>
    <mergeCell ref="D8:D10"/>
    <mergeCell ref="D11:D14"/>
    <mergeCell ref="D23:D25"/>
    <mergeCell ref="D26:D28"/>
    <mergeCell ref="F5:F7"/>
    <mergeCell ref="F8:F10"/>
    <mergeCell ref="F11:F14"/>
    <mergeCell ref="F23:F25"/>
    <mergeCell ref="F26:F28"/>
    <mergeCell ref="D53:D55"/>
    <mergeCell ref="D56:D60"/>
    <mergeCell ref="D61:D64"/>
    <mergeCell ref="D65:D67"/>
    <mergeCell ref="D68:D71"/>
    <mergeCell ref="D29:D31"/>
    <mergeCell ref="D32:D35"/>
    <mergeCell ref="D36:D39"/>
    <mergeCell ref="D40:D42"/>
    <mergeCell ref="D43:D45"/>
    <mergeCell ref="D50:D52"/>
    <mergeCell ref="E53:E55"/>
    <mergeCell ref="E56:E60"/>
    <mergeCell ref="E61:E64"/>
    <mergeCell ref="E65:E67"/>
    <mergeCell ref="F65:F67"/>
    <mergeCell ref="F68:F71"/>
    <mergeCell ref="E5:E7"/>
    <mergeCell ref="E8:E10"/>
    <mergeCell ref="E11:E14"/>
    <mergeCell ref="E23:E25"/>
    <mergeCell ref="E26:E28"/>
    <mergeCell ref="E29:E31"/>
    <mergeCell ref="F72:F74"/>
    <mergeCell ref="F75:F78"/>
    <mergeCell ref="F79:F82"/>
    <mergeCell ref="F83:F85"/>
    <mergeCell ref="F92:F94"/>
    <mergeCell ref="F89:F91"/>
    <mergeCell ref="F86:F88"/>
    <mergeCell ref="F29:F31"/>
    <mergeCell ref="F32:F35"/>
    <mergeCell ref="F36:F39"/>
    <mergeCell ref="F40:F42"/>
    <mergeCell ref="F43:F45"/>
    <mergeCell ref="F50:F52"/>
    <mergeCell ref="F53:F55"/>
    <mergeCell ref="F56:F60"/>
    <mergeCell ref="F61:F64"/>
    <mergeCell ref="F186:F189"/>
    <mergeCell ref="F166:F168"/>
    <mergeCell ref="F105:F108"/>
    <mergeCell ref="F415:F418"/>
    <mergeCell ref="F419:F422"/>
    <mergeCell ref="F423:F426"/>
    <mergeCell ref="F427:F429"/>
    <mergeCell ref="F430:F432"/>
    <mergeCell ref="F433:F435"/>
    <mergeCell ref="F440:F443"/>
    <mergeCell ref="F835:F839"/>
    <mergeCell ref="F840:F844"/>
    <mergeCell ref="F845:F847"/>
    <mergeCell ref="F848:F853"/>
    <mergeCell ref="F453:F457"/>
    <mergeCell ref="F458:F460"/>
    <mergeCell ref="F461:F463"/>
    <mergeCell ref="F464:F467"/>
    <mergeCell ref="F481:F483"/>
    <mergeCell ref="F484:F487"/>
    <mergeCell ref="F500:F504"/>
    <mergeCell ref="F714:F716"/>
    <mergeCell ref="F717:F719"/>
    <mergeCell ref="F542:F545"/>
    <mergeCell ref="F546:F549"/>
    <mergeCell ref="F550:F555"/>
    <mergeCell ref="F556:F561"/>
    <mergeCell ref="F562:F564"/>
    <mergeCell ref="F565:F568"/>
    <mergeCell ref="F569:F572"/>
    <mergeCell ref="F573:F577"/>
    <mergeCell ref="F578:F581"/>
    <mergeCell ref="F505:F508"/>
    <mergeCell ref="F509:F511"/>
    <mergeCell ref="F512:F515"/>
    <mergeCell ref="F516:F519"/>
    <mergeCell ref="F520:F524"/>
    <mergeCell ref="F525:F528"/>
    <mergeCell ref="F529:F532"/>
    <mergeCell ref="F533:F536"/>
    <mergeCell ref="F537:F541"/>
    <mergeCell ref="F688:F691"/>
    <mergeCell ref="F692:F694"/>
    <mergeCell ref="F695:F697"/>
    <mergeCell ref="F621:F624"/>
    <mergeCell ref="F625:F627"/>
    <mergeCell ref="F628:F630"/>
    <mergeCell ref="F631:F633"/>
    <mergeCell ref="F634:F636"/>
    <mergeCell ref="F637:F642"/>
    <mergeCell ref="F643:F645"/>
    <mergeCell ref="F646:F651"/>
    <mergeCell ref="F652:F654"/>
    <mergeCell ref="F582:F586"/>
    <mergeCell ref="F587:F591"/>
    <mergeCell ref="F592:F595"/>
    <mergeCell ref="F596:F599"/>
    <mergeCell ref="F600:F603"/>
    <mergeCell ref="F604:F608"/>
    <mergeCell ref="F609:F612"/>
    <mergeCell ref="F613:F616"/>
    <mergeCell ref="F617:F620"/>
    <mergeCell ref="G86:G88"/>
    <mergeCell ref="F804:F807"/>
    <mergeCell ref="F808:F811"/>
    <mergeCell ref="F812:F814"/>
    <mergeCell ref="F859:F862"/>
    <mergeCell ref="F863:F867"/>
    <mergeCell ref="F872:F875"/>
    <mergeCell ref="F876:F879"/>
    <mergeCell ref="F739:F743"/>
    <mergeCell ref="F744:F747"/>
    <mergeCell ref="F748:F753"/>
    <mergeCell ref="F754:F758"/>
    <mergeCell ref="F759:F762"/>
    <mergeCell ref="F763:F766"/>
    <mergeCell ref="F767:F772"/>
    <mergeCell ref="F773:F778"/>
    <mergeCell ref="F779:F783"/>
    <mergeCell ref="F784:F787"/>
    <mergeCell ref="F788:F792"/>
    <mergeCell ref="F793:F797"/>
    <mergeCell ref="F798:F803"/>
    <mergeCell ref="F655:F657"/>
    <mergeCell ref="F664:F666"/>
    <mergeCell ref="F672:F676"/>
    <mergeCell ref="F720:F723"/>
    <mergeCell ref="F724:F727"/>
    <mergeCell ref="F728:F730"/>
    <mergeCell ref="F731:F734"/>
    <mergeCell ref="F735:F738"/>
    <mergeCell ref="F677:F680"/>
    <mergeCell ref="F681:F684"/>
    <mergeCell ref="F685:F687"/>
    <mergeCell ref="G89:G91"/>
    <mergeCell ref="G92:G94"/>
    <mergeCell ref="G105:G108"/>
    <mergeCell ref="G109:G113"/>
    <mergeCell ref="G114:G117"/>
    <mergeCell ref="G140:G143"/>
    <mergeCell ref="G144:G146"/>
    <mergeCell ref="G147:G150"/>
    <mergeCell ref="G151:G154"/>
    <mergeCell ref="F880:F882"/>
    <mergeCell ref="F883:F886"/>
    <mergeCell ref="F887:F892"/>
    <mergeCell ref="G5:G7"/>
    <mergeCell ref="G8:G10"/>
    <mergeCell ref="G11:G14"/>
    <mergeCell ref="G23:G25"/>
    <mergeCell ref="G26:G28"/>
    <mergeCell ref="G29:G31"/>
    <mergeCell ref="G32:G35"/>
    <mergeCell ref="G36:G39"/>
    <mergeCell ref="G40:G42"/>
    <mergeCell ref="G43:G45"/>
    <mergeCell ref="G50:G52"/>
    <mergeCell ref="G53:G55"/>
    <mergeCell ref="G56:G60"/>
    <mergeCell ref="G61:G64"/>
    <mergeCell ref="G65:G67"/>
    <mergeCell ref="G68:G71"/>
    <mergeCell ref="G72:G74"/>
    <mergeCell ref="G75:G78"/>
    <mergeCell ref="G79:G82"/>
    <mergeCell ref="G83:G85"/>
    <mergeCell ref="G186:G189"/>
    <mergeCell ref="G196:G199"/>
    <mergeCell ref="G200:G203"/>
    <mergeCell ref="G220:G223"/>
    <mergeCell ref="G241:G244"/>
    <mergeCell ref="G245:G249"/>
    <mergeCell ref="G250:G253"/>
    <mergeCell ref="G254:G256"/>
    <mergeCell ref="G268:G272"/>
    <mergeCell ref="G155:G158"/>
    <mergeCell ref="G159:G162"/>
    <mergeCell ref="G163:G165"/>
    <mergeCell ref="G166:G168"/>
    <mergeCell ref="G169:G171"/>
    <mergeCell ref="G172:G175"/>
    <mergeCell ref="G176:G178"/>
    <mergeCell ref="G179:G181"/>
    <mergeCell ref="G182:G185"/>
    <mergeCell ref="G415:G418"/>
    <mergeCell ref="G419:G422"/>
    <mergeCell ref="G423:G426"/>
    <mergeCell ref="G427:G429"/>
    <mergeCell ref="G430:G432"/>
    <mergeCell ref="G433:G435"/>
    <mergeCell ref="G440:G443"/>
    <mergeCell ref="G453:G457"/>
    <mergeCell ref="G458:G460"/>
    <mergeCell ref="G273:G278"/>
    <mergeCell ref="G279:G282"/>
    <mergeCell ref="G283:G288"/>
    <mergeCell ref="G289:G292"/>
    <mergeCell ref="G301:G302"/>
    <mergeCell ref="G308:G311"/>
    <mergeCell ref="G356:G359"/>
    <mergeCell ref="G360:G363"/>
    <mergeCell ref="G389:G394"/>
    <mergeCell ref="G520:G524"/>
    <mergeCell ref="G525:G528"/>
    <mergeCell ref="G529:G532"/>
    <mergeCell ref="G533:G536"/>
    <mergeCell ref="G537:G541"/>
    <mergeCell ref="G542:G545"/>
    <mergeCell ref="G546:G549"/>
    <mergeCell ref="G550:G555"/>
    <mergeCell ref="G556:G561"/>
    <mergeCell ref="G461:G463"/>
    <mergeCell ref="G464:G467"/>
    <mergeCell ref="G481:G483"/>
    <mergeCell ref="G484:G487"/>
    <mergeCell ref="G500:G504"/>
    <mergeCell ref="G505:G508"/>
    <mergeCell ref="G509:G511"/>
    <mergeCell ref="G512:G515"/>
    <mergeCell ref="G516:G519"/>
    <mergeCell ref="G600:G603"/>
    <mergeCell ref="G604:G608"/>
    <mergeCell ref="G609:G612"/>
    <mergeCell ref="G613:G616"/>
    <mergeCell ref="G617:G620"/>
    <mergeCell ref="G621:G624"/>
    <mergeCell ref="G625:G627"/>
    <mergeCell ref="G628:G630"/>
    <mergeCell ref="G631:G633"/>
    <mergeCell ref="G562:G564"/>
    <mergeCell ref="G565:G568"/>
    <mergeCell ref="G569:G572"/>
    <mergeCell ref="G573:G577"/>
    <mergeCell ref="G578:G581"/>
    <mergeCell ref="G582:G586"/>
    <mergeCell ref="G587:G591"/>
    <mergeCell ref="G592:G595"/>
    <mergeCell ref="G596:G599"/>
    <mergeCell ref="G759:G762"/>
    <mergeCell ref="G763:G766"/>
    <mergeCell ref="G681:G684"/>
    <mergeCell ref="G685:G687"/>
    <mergeCell ref="G688:G691"/>
    <mergeCell ref="G692:G694"/>
    <mergeCell ref="G695:G697"/>
    <mergeCell ref="G714:G716"/>
    <mergeCell ref="G717:G719"/>
    <mergeCell ref="G720:G723"/>
    <mergeCell ref="G724:G727"/>
    <mergeCell ref="G634:G636"/>
    <mergeCell ref="G637:G642"/>
    <mergeCell ref="G643:G645"/>
    <mergeCell ref="G646:G651"/>
    <mergeCell ref="G652:G654"/>
    <mergeCell ref="G655:G657"/>
    <mergeCell ref="G664:G666"/>
    <mergeCell ref="G672:G676"/>
    <mergeCell ref="G677:G680"/>
    <mergeCell ref="B3:B4"/>
    <mergeCell ref="A3:A4"/>
    <mergeCell ref="I3:J3"/>
    <mergeCell ref="G880:G882"/>
    <mergeCell ref="G883:G886"/>
    <mergeCell ref="G887:G892"/>
    <mergeCell ref="G898:G902"/>
    <mergeCell ref="G812:G814"/>
    <mergeCell ref="G835:G839"/>
    <mergeCell ref="G840:G844"/>
    <mergeCell ref="G845:G847"/>
    <mergeCell ref="G848:G853"/>
    <mergeCell ref="G859:G862"/>
    <mergeCell ref="G863:G867"/>
    <mergeCell ref="G872:G875"/>
    <mergeCell ref="G876:G879"/>
    <mergeCell ref="G767:G772"/>
    <mergeCell ref="G773:G778"/>
    <mergeCell ref="G779:G783"/>
    <mergeCell ref="G784:G787"/>
    <mergeCell ref="G788:G792"/>
    <mergeCell ref="G793:G797"/>
    <mergeCell ref="G798:G803"/>
    <mergeCell ref="G804:G807"/>
    <mergeCell ref="G808:G811"/>
    <mergeCell ref="G728:G730"/>
    <mergeCell ref="G731:G734"/>
    <mergeCell ref="G735:G738"/>
    <mergeCell ref="G739:G743"/>
    <mergeCell ref="G744:G747"/>
    <mergeCell ref="G748:G753"/>
    <mergeCell ref="G754:G758"/>
    <mergeCell ref="K3:L3"/>
    <mergeCell ref="M3:N3"/>
    <mergeCell ref="I5:I7"/>
    <mergeCell ref="J5:J7"/>
    <mergeCell ref="K5:K7"/>
    <mergeCell ref="L5:L7"/>
    <mergeCell ref="M5:M7"/>
    <mergeCell ref="N5:N7"/>
    <mergeCell ref="O3:P3"/>
    <mergeCell ref="O5:O7"/>
    <mergeCell ref="P5:P7"/>
    <mergeCell ref="H3:H4"/>
    <mergeCell ref="G3:G4"/>
    <mergeCell ref="F3:F4"/>
    <mergeCell ref="E3:E4"/>
    <mergeCell ref="D3:D4"/>
    <mergeCell ref="C3:C4"/>
    <mergeCell ref="D5:D7"/>
    <mergeCell ref="H5:H7"/>
    <mergeCell ref="W3:X3"/>
    <mergeCell ref="W5:W7"/>
    <mergeCell ref="X5:X7"/>
    <mergeCell ref="Y3:Z3"/>
    <mergeCell ref="AA3:AB3"/>
    <mergeCell ref="Y5:Y7"/>
    <mergeCell ref="Z5:Z7"/>
    <mergeCell ref="AA5:AA7"/>
    <mergeCell ref="AB5:AB7"/>
    <mergeCell ref="Q3:R3"/>
    <mergeCell ref="S3:T3"/>
    <mergeCell ref="Q5:Q7"/>
    <mergeCell ref="R5:R7"/>
    <mergeCell ref="S5:S7"/>
    <mergeCell ref="T5:T7"/>
    <mergeCell ref="U3:V3"/>
    <mergeCell ref="U5:U7"/>
    <mergeCell ref="V5:V7"/>
    <mergeCell ref="I11:I14"/>
    <mergeCell ref="J11:J14"/>
    <mergeCell ref="K11:K14"/>
    <mergeCell ref="L11:L14"/>
    <mergeCell ref="M11:M14"/>
    <mergeCell ref="N11:N14"/>
    <mergeCell ref="O11:O14"/>
    <mergeCell ref="P8:P10"/>
    <mergeCell ref="P11:P14"/>
    <mergeCell ref="AE3:AF3"/>
    <mergeCell ref="AE5:AE7"/>
    <mergeCell ref="AF5:AF7"/>
    <mergeCell ref="AG5:AG7"/>
    <mergeCell ref="AH5:AH7"/>
    <mergeCell ref="AI5:AI7"/>
    <mergeCell ref="AG3:AG4"/>
    <mergeCell ref="I8:I10"/>
    <mergeCell ref="J8:J10"/>
    <mergeCell ref="K8:K10"/>
    <mergeCell ref="L8:L10"/>
    <mergeCell ref="M8:M10"/>
    <mergeCell ref="N8:N10"/>
    <mergeCell ref="O8:O10"/>
    <mergeCell ref="Q8:Q10"/>
    <mergeCell ref="W8:W10"/>
    <mergeCell ref="X8:X10"/>
    <mergeCell ref="Y8:Y10"/>
    <mergeCell ref="Z8:Z10"/>
    <mergeCell ref="AA8:AA10"/>
    <mergeCell ref="AB8:AB10"/>
    <mergeCell ref="AE8:AE10"/>
    <mergeCell ref="AF8:AF10"/>
    <mergeCell ref="AG8:AG10"/>
    <mergeCell ref="U11:U14"/>
    <mergeCell ref="V11:V14"/>
    <mergeCell ref="W11:W14"/>
    <mergeCell ref="X11:X14"/>
    <mergeCell ref="Y11:Y14"/>
    <mergeCell ref="Z11:Z14"/>
    <mergeCell ref="AA11:AA14"/>
    <mergeCell ref="AB11:AB14"/>
    <mergeCell ref="AE11:AE14"/>
    <mergeCell ref="AF11:AF14"/>
    <mergeCell ref="AG11:AG14"/>
    <mergeCell ref="Q11:Q14"/>
    <mergeCell ref="R8:R10"/>
    <mergeCell ref="R11:R14"/>
    <mergeCell ref="S8:S10"/>
    <mergeCell ref="T8:T10"/>
    <mergeCell ref="S11:S14"/>
    <mergeCell ref="T11:T14"/>
    <mergeCell ref="U8:U10"/>
    <mergeCell ref="V8:V10"/>
    <mergeCell ref="AA23:AA25"/>
    <mergeCell ref="AB23:AB25"/>
    <mergeCell ref="AE23:AE25"/>
    <mergeCell ref="AF23:AF25"/>
    <mergeCell ref="AG23:AG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Z23:Z25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M29:M31"/>
    <mergeCell ref="N29:N31"/>
    <mergeCell ref="O29:O31"/>
    <mergeCell ref="P29:P31"/>
    <mergeCell ref="Q29:Q31"/>
    <mergeCell ref="M32:M35"/>
    <mergeCell ref="N32:N35"/>
    <mergeCell ref="O32:O35"/>
    <mergeCell ref="P32:P35"/>
    <mergeCell ref="AA26:AA28"/>
    <mergeCell ref="AB26:AB28"/>
    <mergeCell ref="AE26:AE28"/>
    <mergeCell ref="AF26:AF28"/>
    <mergeCell ref="AG26:AG28"/>
    <mergeCell ref="I29:I31"/>
    <mergeCell ref="J29:J31"/>
    <mergeCell ref="K29:K31"/>
    <mergeCell ref="L29:L31"/>
    <mergeCell ref="R29:R31"/>
    <mergeCell ref="S29:S31"/>
    <mergeCell ref="T29:T31"/>
    <mergeCell ref="U29:U31"/>
    <mergeCell ref="V29:V31"/>
    <mergeCell ref="W29:W31"/>
    <mergeCell ref="X29:X31"/>
    <mergeCell ref="Y29:Y31"/>
    <mergeCell ref="Z29:Z31"/>
    <mergeCell ref="AA29:AA31"/>
    <mergeCell ref="AB29:AB31"/>
    <mergeCell ref="AE29:AE31"/>
    <mergeCell ref="AF29:AF31"/>
    <mergeCell ref="AG29:AG31"/>
    <mergeCell ref="R32:R35"/>
    <mergeCell ref="S32:S35"/>
    <mergeCell ref="T32:T35"/>
    <mergeCell ref="U32:U35"/>
    <mergeCell ref="Q36:Q39"/>
    <mergeCell ref="R36:R39"/>
    <mergeCell ref="S36:S39"/>
    <mergeCell ref="T36:T39"/>
    <mergeCell ref="U36:U39"/>
    <mergeCell ref="I36:I39"/>
    <mergeCell ref="J36:J39"/>
    <mergeCell ref="K36:K39"/>
    <mergeCell ref="L36:L39"/>
    <mergeCell ref="M36:M39"/>
    <mergeCell ref="N36:N39"/>
    <mergeCell ref="O36:O39"/>
    <mergeCell ref="P36:P39"/>
    <mergeCell ref="Q32:Q35"/>
    <mergeCell ref="I32:I35"/>
    <mergeCell ref="J32:J35"/>
    <mergeCell ref="K32:K35"/>
    <mergeCell ref="L32:L35"/>
    <mergeCell ref="AB40:AB42"/>
    <mergeCell ref="AG32:AG35"/>
    <mergeCell ref="V36:V39"/>
    <mergeCell ref="W36:W39"/>
    <mergeCell ref="X36:X39"/>
    <mergeCell ref="Y36:Y39"/>
    <mergeCell ref="Z36:Z39"/>
    <mergeCell ref="AA36:AA39"/>
    <mergeCell ref="AB36:AB39"/>
    <mergeCell ref="AE36:AE39"/>
    <mergeCell ref="AF36:AF39"/>
    <mergeCell ref="AG36:AG39"/>
    <mergeCell ref="V32:V35"/>
    <mergeCell ref="W32:W35"/>
    <mergeCell ref="X32:X35"/>
    <mergeCell ref="Y32:Y35"/>
    <mergeCell ref="Z32:Z35"/>
    <mergeCell ref="AA32:AA35"/>
    <mergeCell ref="AB32:AB35"/>
    <mergeCell ref="AE32:AE35"/>
    <mergeCell ref="AF32:AF35"/>
    <mergeCell ref="Y43:Y45"/>
    <mergeCell ref="I43:I45"/>
    <mergeCell ref="J43:J45"/>
    <mergeCell ref="I50:I52"/>
    <mergeCell ref="K43:K45"/>
    <mergeCell ref="L43:L45"/>
    <mergeCell ref="M43:M45"/>
    <mergeCell ref="N43:N45"/>
    <mergeCell ref="O43:O45"/>
    <mergeCell ref="P43:P45"/>
    <mergeCell ref="AE40:AE42"/>
    <mergeCell ref="AF40:AF42"/>
    <mergeCell ref="AG40:AG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T40:T42"/>
    <mergeCell ref="U40:U42"/>
    <mergeCell ref="V40:V42"/>
    <mergeCell ref="W40:W42"/>
    <mergeCell ref="X40:X42"/>
    <mergeCell ref="Y40:Y42"/>
    <mergeCell ref="Z40:Z42"/>
    <mergeCell ref="AA40:AA42"/>
    <mergeCell ref="Z43:Z45"/>
    <mergeCell ref="AA43:AA45"/>
    <mergeCell ref="AB43:AB45"/>
    <mergeCell ref="AE43:AE45"/>
    <mergeCell ref="AF43:AF45"/>
    <mergeCell ref="AG43:AG45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Q43:Q45"/>
    <mergeCell ref="R43:R45"/>
    <mergeCell ref="S43:S45"/>
    <mergeCell ref="T43:T45"/>
    <mergeCell ref="U43:U45"/>
    <mergeCell ref="V43:V45"/>
    <mergeCell ref="W43:W45"/>
    <mergeCell ref="X43:X45"/>
    <mergeCell ref="AB50:AB52"/>
    <mergeCell ref="AE50:AE52"/>
    <mergeCell ref="AF50:AF52"/>
    <mergeCell ref="AG50:AG52"/>
    <mergeCell ref="I53:I55"/>
    <mergeCell ref="J53:J55"/>
    <mergeCell ref="K53:K55"/>
    <mergeCell ref="L53:L55"/>
    <mergeCell ref="M53:M55"/>
    <mergeCell ref="P53:P55"/>
    <mergeCell ref="U53:U55"/>
    <mergeCell ref="V53:V55"/>
    <mergeCell ref="W53:W55"/>
    <mergeCell ref="X53:X55"/>
    <mergeCell ref="Y53:Y55"/>
    <mergeCell ref="Z53:Z55"/>
    <mergeCell ref="AA53:AA55"/>
    <mergeCell ref="AB53:AB55"/>
    <mergeCell ref="AE53:AE55"/>
    <mergeCell ref="AF53:AF55"/>
    <mergeCell ref="AG53:AG55"/>
    <mergeCell ref="Z56:Z60"/>
    <mergeCell ref="AA56:AA60"/>
    <mergeCell ref="AB56:AB60"/>
    <mergeCell ref="AE56:AE60"/>
    <mergeCell ref="P56:P60"/>
    <mergeCell ref="Q53:Q55"/>
    <mergeCell ref="Q56:Q60"/>
    <mergeCell ref="R53:R55"/>
    <mergeCell ref="S53:S55"/>
    <mergeCell ref="T53:T55"/>
    <mergeCell ref="R56:R60"/>
    <mergeCell ref="S56:S60"/>
    <mergeCell ref="T56:T60"/>
    <mergeCell ref="I56:I60"/>
    <mergeCell ref="J56:J60"/>
    <mergeCell ref="K56:K60"/>
    <mergeCell ref="L56:L60"/>
    <mergeCell ref="N53:N55"/>
    <mergeCell ref="M56:M60"/>
    <mergeCell ref="N56:N60"/>
    <mergeCell ref="O53:O55"/>
    <mergeCell ref="O56:O60"/>
    <mergeCell ref="S65:S67"/>
    <mergeCell ref="S68:S71"/>
    <mergeCell ref="T65:T67"/>
    <mergeCell ref="AF56:AF60"/>
    <mergeCell ref="AG56:AG60"/>
    <mergeCell ref="I61:I64"/>
    <mergeCell ref="J61:J64"/>
    <mergeCell ref="K61:K64"/>
    <mergeCell ref="L61:L64"/>
    <mergeCell ref="M61:M64"/>
    <mergeCell ref="N61:N64"/>
    <mergeCell ref="O61:O64"/>
    <mergeCell ref="P61:P64"/>
    <mergeCell ref="Q61:Q64"/>
    <mergeCell ref="R61:R64"/>
    <mergeCell ref="S61:S64"/>
    <mergeCell ref="T61:T64"/>
    <mergeCell ref="U61:U64"/>
    <mergeCell ref="V61:V64"/>
    <mergeCell ref="W61:W64"/>
    <mergeCell ref="X61:X64"/>
    <mergeCell ref="Y61:Y64"/>
    <mergeCell ref="Z61:Z64"/>
    <mergeCell ref="AA61:AA64"/>
    <mergeCell ref="AB61:AB64"/>
    <mergeCell ref="AE61:AE64"/>
    <mergeCell ref="AF61:AF64"/>
    <mergeCell ref="U56:U60"/>
    <mergeCell ref="V56:V60"/>
    <mergeCell ref="W56:W60"/>
    <mergeCell ref="X56:X60"/>
    <mergeCell ref="Y56:Y60"/>
    <mergeCell ref="AE65:AE67"/>
    <mergeCell ref="AE68:AE71"/>
    <mergeCell ref="T68:T71"/>
    <mergeCell ref="U65:U67"/>
    <mergeCell ref="U68:U71"/>
    <mergeCell ref="V65:V67"/>
    <mergeCell ref="V68:V71"/>
    <mergeCell ref="W65:W67"/>
    <mergeCell ref="W68:W71"/>
    <mergeCell ref="X65:X67"/>
    <mergeCell ref="X68:X71"/>
    <mergeCell ref="AG61:AG64"/>
    <mergeCell ref="I65:I67"/>
    <mergeCell ref="J65:J67"/>
    <mergeCell ref="K65:K67"/>
    <mergeCell ref="I68:I71"/>
    <mergeCell ref="J68:J71"/>
    <mergeCell ref="K68:K71"/>
    <mergeCell ref="L65:L67"/>
    <mergeCell ref="L68:L71"/>
    <mergeCell ref="M65:M67"/>
    <mergeCell ref="M68:M71"/>
    <mergeCell ref="N65:N67"/>
    <mergeCell ref="N68:N71"/>
    <mergeCell ref="O65:O67"/>
    <mergeCell ref="O68:O71"/>
    <mergeCell ref="P65:P67"/>
    <mergeCell ref="P68:P71"/>
    <mergeCell ref="Q65:Q67"/>
    <mergeCell ref="Q68:Q71"/>
    <mergeCell ref="R65:R67"/>
    <mergeCell ref="R68:R71"/>
    <mergeCell ref="AF65:AF67"/>
    <mergeCell ref="AF68:AF71"/>
    <mergeCell ref="AG65:AG67"/>
    <mergeCell ref="AG68:AG71"/>
    <mergeCell ref="I72:I74"/>
    <mergeCell ref="J72:J74"/>
    <mergeCell ref="K72:K74"/>
    <mergeCell ref="L72:L74"/>
    <mergeCell ref="M72:M74"/>
    <mergeCell ref="N72:N74"/>
    <mergeCell ref="O72:O74"/>
    <mergeCell ref="P72:P74"/>
    <mergeCell ref="Q72:Q74"/>
    <mergeCell ref="R72:R74"/>
    <mergeCell ref="S72:S74"/>
    <mergeCell ref="T72:T74"/>
    <mergeCell ref="U72:U74"/>
    <mergeCell ref="V72:V74"/>
    <mergeCell ref="W72:W74"/>
    <mergeCell ref="X72:X74"/>
    <mergeCell ref="Y72:Y74"/>
    <mergeCell ref="Z72:Z74"/>
    <mergeCell ref="AA72:AA74"/>
    <mergeCell ref="AB72:AB74"/>
    <mergeCell ref="Y65:Y67"/>
    <mergeCell ref="Y68:Y71"/>
    <mergeCell ref="Z65:Z67"/>
    <mergeCell ref="Z68:Z71"/>
    <mergeCell ref="AA65:AA67"/>
    <mergeCell ref="AA68:AA71"/>
    <mergeCell ref="AB65:AB67"/>
    <mergeCell ref="AB68:AB71"/>
    <mergeCell ref="Y79:Y82"/>
    <mergeCell ref="AE72:AE74"/>
    <mergeCell ref="AF72:AF74"/>
    <mergeCell ref="AG72:AG74"/>
    <mergeCell ref="I75:I78"/>
    <mergeCell ref="J75:J78"/>
    <mergeCell ref="K75:K78"/>
    <mergeCell ref="L75:L78"/>
    <mergeCell ref="M75:M78"/>
    <mergeCell ref="N75:N78"/>
    <mergeCell ref="O75:O78"/>
    <mergeCell ref="P75:P78"/>
    <mergeCell ref="Q75:Q78"/>
    <mergeCell ref="R75:R78"/>
    <mergeCell ref="S75:S78"/>
    <mergeCell ref="T75:T78"/>
    <mergeCell ref="U75:U78"/>
    <mergeCell ref="V75:V78"/>
    <mergeCell ref="W75:W78"/>
    <mergeCell ref="X75:X78"/>
    <mergeCell ref="Y75:Y78"/>
    <mergeCell ref="Z75:Z78"/>
    <mergeCell ref="AA75:AA78"/>
    <mergeCell ref="AB75:AB78"/>
    <mergeCell ref="AE75:AE78"/>
    <mergeCell ref="AC79:AC82"/>
    <mergeCell ref="AD79:AD82"/>
    <mergeCell ref="W89:W91"/>
    <mergeCell ref="I79:I82"/>
    <mergeCell ref="J79:J82"/>
    <mergeCell ref="K79:K82"/>
    <mergeCell ref="L79:L82"/>
    <mergeCell ref="M79:M82"/>
    <mergeCell ref="N79:N82"/>
    <mergeCell ref="O79:O82"/>
    <mergeCell ref="P79:P82"/>
    <mergeCell ref="Q79:Q82"/>
    <mergeCell ref="R79:R82"/>
    <mergeCell ref="S79:S82"/>
    <mergeCell ref="T79:T82"/>
    <mergeCell ref="U79:U82"/>
    <mergeCell ref="V79:V82"/>
    <mergeCell ref="W79:W82"/>
    <mergeCell ref="X79:X82"/>
    <mergeCell ref="I83:I85"/>
    <mergeCell ref="J83:J85"/>
    <mergeCell ref="K83:K85"/>
    <mergeCell ref="L83:L85"/>
    <mergeCell ref="M83:M85"/>
    <mergeCell ref="N83:N85"/>
    <mergeCell ref="L89:L91"/>
    <mergeCell ref="M89:M91"/>
    <mergeCell ref="N89:N91"/>
    <mergeCell ref="O89:O91"/>
    <mergeCell ref="P89:P91"/>
    <mergeCell ref="Q89:Q91"/>
    <mergeCell ref="R89:R91"/>
    <mergeCell ref="S89:S91"/>
    <mergeCell ref="T89:T91"/>
    <mergeCell ref="AG79:AG82"/>
    <mergeCell ref="AF75:AF78"/>
    <mergeCell ref="AG75:AG78"/>
    <mergeCell ref="Z79:Z82"/>
    <mergeCell ref="AA79:AA82"/>
    <mergeCell ref="AB79:AB82"/>
    <mergeCell ref="AE79:AE82"/>
    <mergeCell ref="AF79:AF82"/>
    <mergeCell ref="AE83:AE85"/>
    <mergeCell ref="AF83:AF85"/>
    <mergeCell ref="AG83:AG85"/>
    <mergeCell ref="Z86:Z88"/>
    <mergeCell ref="AA86:AA88"/>
    <mergeCell ref="AB86:AB88"/>
    <mergeCell ref="AE86:AE88"/>
    <mergeCell ref="AF86:AF88"/>
    <mergeCell ref="AG86:AG88"/>
    <mergeCell ref="AA83:AA85"/>
    <mergeCell ref="AB83:AB85"/>
    <mergeCell ref="AC83:AC85"/>
    <mergeCell ref="AD83:AD85"/>
    <mergeCell ref="AC86:AC88"/>
    <mergeCell ref="AD86:AD88"/>
    <mergeCell ref="AE804:AE807"/>
    <mergeCell ref="AF804:AF807"/>
    <mergeCell ref="AG804:AG807"/>
    <mergeCell ref="I808:I811"/>
    <mergeCell ref="J808:J811"/>
    <mergeCell ref="K808:K811"/>
    <mergeCell ref="L808:L811"/>
    <mergeCell ref="M808:M811"/>
    <mergeCell ref="N808:N811"/>
    <mergeCell ref="O808:O811"/>
    <mergeCell ref="P808:P811"/>
    <mergeCell ref="Q808:Q811"/>
    <mergeCell ref="R808:R811"/>
    <mergeCell ref="S808:S811"/>
    <mergeCell ref="T808:T811"/>
    <mergeCell ref="U808:U811"/>
    <mergeCell ref="V808:V811"/>
    <mergeCell ref="W808:W811"/>
    <mergeCell ref="X808:X811"/>
    <mergeCell ref="Y808:Y811"/>
    <mergeCell ref="Z808:Z811"/>
    <mergeCell ref="AA808:AA811"/>
    <mergeCell ref="AB808:AB811"/>
    <mergeCell ref="AE808:AE811"/>
    <mergeCell ref="AF808:AF811"/>
    <mergeCell ref="AG808:AG811"/>
    <mergeCell ref="I804:I807"/>
    <mergeCell ref="J804:J807"/>
    <mergeCell ref="K804:K807"/>
    <mergeCell ref="L804:L807"/>
    <mergeCell ref="M804:M807"/>
    <mergeCell ref="N804:N807"/>
    <mergeCell ref="O812:O814"/>
    <mergeCell ref="P812:P814"/>
    <mergeCell ref="Q812:Q814"/>
    <mergeCell ref="R812:R814"/>
    <mergeCell ref="S812:S814"/>
    <mergeCell ref="T812:T814"/>
    <mergeCell ref="U812:U814"/>
    <mergeCell ref="V812:V814"/>
    <mergeCell ref="W812:W814"/>
    <mergeCell ref="X812:X814"/>
    <mergeCell ref="Y812:Y814"/>
    <mergeCell ref="Z812:Z814"/>
    <mergeCell ref="AA812:AA814"/>
    <mergeCell ref="AB812:AB814"/>
    <mergeCell ref="Z804:Z807"/>
    <mergeCell ref="AA804:AA807"/>
    <mergeCell ref="AB804:AB807"/>
    <mergeCell ref="O804:O807"/>
    <mergeCell ref="P804:P807"/>
    <mergeCell ref="Q804:Q807"/>
    <mergeCell ref="R804:R807"/>
    <mergeCell ref="S804:S807"/>
    <mergeCell ref="T804:T807"/>
    <mergeCell ref="U804:U807"/>
    <mergeCell ref="V804:V807"/>
    <mergeCell ref="W804:W807"/>
    <mergeCell ref="X804:X807"/>
    <mergeCell ref="Y804:Y807"/>
    <mergeCell ref="AE812:AE814"/>
    <mergeCell ref="AF812:AF814"/>
    <mergeCell ref="AG812:AG814"/>
    <mergeCell ref="I835:I839"/>
    <mergeCell ref="I840:I844"/>
    <mergeCell ref="J835:J839"/>
    <mergeCell ref="J840:J844"/>
    <mergeCell ref="K835:K839"/>
    <mergeCell ref="K840:K844"/>
    <mergeCell ref="L835:L839"/>
    <mergeCell ref="L840:L844"/>
    <mergeCell ref="M835:M839"/>
    <mergeCell ref="N835:N839"/>
    <mergeCell ref="M840:M844"/>
    <mergeCell ref="N840:N844"/>
    <mergeCell ref="O835:O839"/>
    <mergeCell ref="O840:O844"/>
    <mergeCell ref="P835:P839"/>
    <mergeCell ref="P840:P844"/>
    <mergeCell ref="Q835:Q839"/>
    <mergeCell ref="Q840:Q844"/>
    <mergeCell ref="R835:R839"/>
    <mergeCell ref="R840:R844"/>
    <mergeCell ref="S835:S839"/>
    <mergeCell ref="S840:S844"/>
    <mergeCell ref="T835:T839"/>
    <mergeCell ref="T840:T844"/>
    <mergeCell ref="U835:U839"/>
    <mergeCell ref="U840:U844"/>
    <mergeCell ref="L812:L814"/>
    <mergeCell ref="M812:M814"/>
    <mergeCell ref="N812:N814"/>
    <mergeCell ref="Y845:Y847"/>
    <mergeCell ref="Z845:Z847"/>
    <mergeCell ref="AA845:AA847"/>
    <mergeCell ref="AB845:AB847"/>
    <mergeCell ref="AE845:AE847"/>
    <mergeCell ref="AF845:AF847"/>
    <mergeCell ref="AG845:AG847"/>
    <mergeCell ref="V835:V839"/>
    <mergeCell ref="V840:V844"/>
    <mergeCell ref="W835:W839"/>
    <mergeCell ref="W840:W844"/>
    <mergeCell ref="X835:X839"/>
    <mergeCell ref="X840:X844"/>
    <mergeCell ref="Y835:Y839"/>
    <mergeCell ref="Y840:Y844"/>
    <mergeCell ref="Z835:Z839"/>
    <mergeCell ref="Z840:Z844"/>
    <mergeCell ref="AA835:AA839"/>
    <mergeCell ref="AA840:AA844"/>
    <mergeCell ref="AB835:AB839"/>
    <mergeCell ref="AB840:AB844"/>
    <mergeCell ref="AE835:AE839"/>
    <mergeCell ref="AE840:AE844"/>
    <mergeCell ref="AF835:AF839"/>
    <mergeCell ref="AF840:AF844"/>
    <mergeCell ref="L848:L853"/>
    <mergeCell ref="M848:M853"/>
    <mergeCell ref="N848:N853"/>
    <mergeCell ref="O848:O853"/>
    <mergeCell ref="P848:P853"/>
    <mergeCell ref="Q848:Q853"/>
    <mergeCell ref="R848:R853"/>
    <mergeCell ref="S848:S853"/>
    <mergeCell ref="T848:T853"/>
    <mergeCell ref="U848:U853"/>
    <mergeCell ref="V848:V853"/>
    <mergeCell ref="W848:W853"/>
    <mergeCell ref="X848:X853"/>
    <mergeCell ref="Y848:Y853"/>
    <mergeCell ref="AG835:AG839"/>
    <mergeCell ref="AG840:AG844"/>
    <mergeCell ref="I845:I847"/>
    <mergeCell ref="J845:J847"/>
    <mergeCell ref="K845:K847"/>
    <mergeCell ref="L845:L847"/>
    <mergeCell ref="M845:M847"/>
    <mergeCell ref="N845:N847"/>
    <mergeCell ref="O845:O847"/>
    <mergeCell ref="P845:P847"/>
    <mergeCell ref="Q845:Q847"/>
    <mergeCell ref="R845:R847"/>
    <mergeCell ref="S845:S847"/>
    <mergeCell ref="T845:T847"/>
    <mergeCell ref="U845:U847"/>
    <mergeCell ref="V845:V847"/>
    <mergeCell ref="W845:W847"/>
    <mergeCell ref="X845:X847"/>
    <mergeCell ref="Z848:Z853"/>
    <mergeCell ref="AA848:AA853"/>
    <mergeCell ref="AB848:AB853"/>
    <mergeCell ref="AE848:AE853"/>
    <mergeCell ref="AF848:AF853"/>
    <mergeCell ref="AG848:AG853"/>
    <mergeCell ref="I859:I862"/>
    <mergeCell ref="J859:J862"/>
    <mergeCell ref="K859:K862"/>
    <mergeCell ref="L859:L862"/>
    <mergeCell ref="M859:M862"/>
    <mergeCell ref="N859:N862"/>
    <mergeCell ref="O859:O862"/>
    <mergeCell ref="P859:P862"/>
    <mergeCell ref="Q859:Q862"/>
    <mergeCell ref="R859:R862"/>
    <mergeCell ref="S859:S862"/>
    <mergeCell ref="T859:T862"/>
    <mergeCell ref="U859:U862"/>
    <mergeCell ref="V859:V862"/>
    <mergeCell ref="W859:W862"/>
    <mergeCell ref="X859:X862"/>
    <mergeCell ref="Y859:Y862"/>
    <mergeCell ref="Z859:Z862"/>
    <mergeCell ref="AA859:AA862"/>
    <mergeCell ref="AB859:AB862"/>
    <mergeCell ref="AE859:AE862"/>
    <mergeCell ref="AF859:AF862"/>
    <mergeCell ref="AG859:AG862"/>
    <mergeCell ref="I848:I853"/>
    <mergeCell ref="J848:J853"/>
    <mergeCell ref="K848:K853"/>
    <mergeCell ref="I863:I867"/>
    <mergeCell ref="I872:I875"/>
    <mergeCell ref="I876:I879"/>
    <mergeCell ref="J863:J867"/>
    <mergeCell ref="J872:J875"/>
    <mergeCell ref="J876:J879"/>
    <mergeCell ref="K863:K867"/>
    <mergeCell ref="K872:K875"/>
    <mergeCell ref="K876:K879"/>
    <mergeCell ref="L863:L867"/>
    <mergeCell ref="L872:L875"/>
    <mergeCell ref="L876:L879"/>
    <mergeCell ref="M863:M867"/>
    <mergeCell ref="M872:M875"/>
    <mergeCell ref="M876:M879"/>
    <mergeCell ref="N863:N867"/>
    <mergeCell ref="N872:N875"/>
    <mergeCell ref="N876:N879"/>
    <mergeCell ref="O863:O867"/>
    <mergeCell ref="O872:O875"/>
    <mergeCell ref="O876:O879"/>
    <mergeCell ref="P863:P867"/>
    <mergeCell ref="P872:P875"/>
    <mergeCell ref="P876:P879"/>
    <mergeCell ref="Q863:Q867"/>
    <mergeCell ref="Q872:Q875"/>
    <mergeCell ref="Q876:Q879"/>
    <mergeCell ref="R863:R867"/>
    <mergeCell ref="R872:R875"/>
    <mergeCell ref="R876:R879"/>
    <mergeCell ref="S863:S867"/>
    <mergeCell ref="S872:S875"/>
    <mergeCell ref="S876:S879"/>
    <mergeCell ref="T863:T867"/>
    <mergeCell ref="T872:T875"/>
    <mergeCell ref="T876:T879"/>
    <mergeCell ref="AA863:AA867"/>
    <mergeCell ref="AA872:AA875"/>
    <mergeCell ref="AA876:AA879"/>
    <mergeCell ref="AB863:AB867"/>
    <mergeCell ref="AB872:AB875"/>
    <mergeCell ref="AB876:AB879"/>
    <mergeCell ref="AE863:AE867"/>
    <mergeCell ref="AE872:AE875"/>
    <mergeCell ref="AE876:AE879"/>
    <mergeCell ref="AF863:AF867"/>
    <mergeCell ref="AF872:AF875"/>
    <mergeCell ref="AF876:AF879"/>
    <mergeCell ref="AG863:AG867"/>
    <mergeCell ref="AG872:AG875"/>
    <mergeCell ref="U863:U867"/>
    <mergeCell ref="U872:U875"/>
    <mergeCell ref="U876:U879"/>
    <mergeCell ref="V863:V867"/>
    <mergeCell ref="V872:V875"/>
    <mergeCell ref="V876:V879"/>
    <mergeCell ref="W863:W867"/>
    <mergeCell ref="W872:W875"/>
    <mergeCell ref="W876:W879"/>
    <mergeCell ref="X863:X867"/>
    <mergeCell ref="X872:X875"/>
    <mergeCell ref="X876:X879"/>
    <mergeCell ref="Y863:Y867"/>
    <mergeCell ref="Y872:Y875"/>
    <mergeCell ref="Y876:Y879"/>
    <mergeCell ref="Z863:Z867"/>
    <mergeCell ref="Z872:Z875"/>
    <mergeCell ref="Z876:Z879"/>
    <mergeCell ref="AG876:AG879"/>
    <mergeCell ref="I880:I882"/>
    <mergeCell ref="J880:J882"/>
    <mergeCell ref="K880:K882"/>
    <mergeCell ref="L880:L882"/>
    <mergeCell ref="M880:M882"/>
    <mergeCell ref="N880:N882"/>
    <mergeCell ref="O880:O882"/>
    <mergeCell ref="P880:P882"/>
    <mergeCell ref="Q880:Q882"/>
    <mergeCell ref="R880:R882"/>
    <mergeCell ref="S880:S882"/>
    <mergeCell ref="T880:T882"/>
    <mergeCell ref="U880:U882"/>
    <mergeCell ref="V880:V882"/>
    <mergeCell ref="W880:W882"/>
    <mergeCell ref="X880:X882"/>
    <mergeCell ref="Y880:Y882"/>
    <mergeCell ref="Z880:Z882"/>
    <mergeCell ref="AA880:AA882"/>
    <mergeCell ref="AB880:AB882"/>
    <mergeCell ref="AE880:AE882"/>
    <mergeCell ref="AF880:AF882"/>
    <mergeCell ref="AG880:AG882"/>
    <mergeCell ref="AC880:AC882"/>
    <mergeCell ref="AD880:AD882"/>
    <mergeCell ref="I883:I886"/>
    <mergeCell ref="J883:J886"/>
    <mergeCell ref="K883:K886"/>
    <mergeCell ref="I887:I892"/>
    <mergeCell ref="I898:I902"/>
    <mergeCell ref="J887:J892"/>
    <mergeCell ref="J898:J902"/>
    <mergeCell ref="K887:K892"/>
    <mergeCell ref="K898:K902"/>
    <mergeCell ref="L883:L886"/>
    <mergeCell ref="L887:L892"/>
    <mergeCell ref="L898:L902"/>
    <mergeCell ref="M883:M886"/>
    <mergeCell ref="M887:M892"/>
    <mergeCell ref="M898:M902"/>
    <mergeCell ref="N883:N886"/>
    <mergeCell ref="N887:N892"/>
    <mergeCell ref="N898:N902"/>
    <mergeCell ref="Z898:Z902"/>
    <mergeCell ref="O883:O886"/>
    <mergeCell ref="O887:O892"/>
    <mergeCell ref="O898:O902"/>
    <mergeCell ref="P883:P886"/>
    <mergeCell ref="P887:P892"/>
    <mergeCell ref="P898:P902"/>
    <mergeCell ref="Q883:Q886"/>
    <mergeCell ref="Q887:Q892"/>
    <mergeCell ref="Q898:Q902"/>
    <mergeCell ref="R883:R886"/>
    <mergeCell ref="R887:R892"/>
    <mergeCell ref="R898:R902"/>
    <mergeCell ref="S883:S886"/>
    <mergeCell ref="S887:S892"/>
    <mergeCell ref="S898:S902"/>
    <mergeCell ref="T883:T886"/>
    <mergeCell ref="T887:T892"/>
    <mergeCell ref="T898:T902"/>
    <mergeCell ref="AA883:AA886"/>
    <mergeCell ref="AA887:AA892"/>
    <mergeCell ref="AA898:AA902"/>
    <mergeCell ref="AB883:AB886"/>
    <mergeCell ref="AB887:AB892"/>
    <mergeCell ref="AB898:AB902"/>
    <mergeCell ref="AE883:AE886"/>
    <mergeCell ref="AE887:AE892"/>
    <mergeCell ref="AE898:AE902"/>
    <mergeCell ref="AF883:AF886"/>
    <mergeCell ref="AF887:AF892"/>
    <mergeCell ref="AF898:AF902"/>
    <mergeCell ref="AG883:AG886"/>
    <mergeCell ref="AG887:AG892"/>
    <mergeCell ref="AG898:AG902"/>
    <mergeCell ref="U883:U886"/>
    <mergeCell ref="U887:U892"/>
    <mergeCell ref="U898:U902"/>
    <mergeCell ref="V883:V886"/>
    <mergeCell ref="V887:V892"/>
    <mergeCell ref="V898:V902"/>
    <mergeCell ref="W883:W886"/>
    <mergeCell ref="W887:W892"/>
    <mergeCell ref="W898:W902"/>
    <mergeCell ref="X883:X886"/>
    <mergeCell ref="X887:X892"/>
    <mergeCell ref="X898:X902"/>
    <mergeCell ref="Y883:Y886"/>
    <mergeCell ref="Y887:Y892"/>
    <mergeCell ref="Y898:Y902"/>
    <mergeCell ref="Z883:Z886"/>
    <mergeCell ref="Z887:Z8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"/>
  <sheetViews>
    <sheetView workbookViewId="0">
      <selection activeCell="B23" sqref="B23"/>
    </sheetView>
  </sheetViews>
  <sheetFormatPr defaultRowHeight="12" x14ac:dyDescent="0.2"/>
  <cols>
    <col min="1" max="1" width="19.6640625" customWidth="1"/>
    <col min="2" max="2" width="78.1640625" style="22" customWidth="1"/>
  </cols>
  <sheetData>
    <row r="1" spans="1:2" x14ac:dyDescent="0.2">
      <c r="A1" s="1" t="s">
        <v>1</v>
      </c>
      <c r="B1" s="23" t="s">
        <v>237</v>
      </c>
    </row>
    <row r="2" spans="1:2" ht="24" x14ac:dyDescent="0.2">
      <c r="A2" s="1" t="s">
        <v>2</v>
      </c>
      <c r="B2" s="23" t="s">
        <v>238</v>
      </c>
    </row>
    <row r="3" spans="1:2" ht="24" x14ac:dyDescent="0.2">
      <c r="A3" s="1" t="s">
        <v>3</v>
      </c>
      <c r="B3" s="23" t="s">
        <v>239</v>
      </c>
    </row>
    <row r="4" spans="1:2" x14ac:dyDescent="0.2">
      <c r="A4" s="1" t="s">
        <v>14</v>
      </c>
      <c r="B4" s="23" t="s">
        <v>240</v>
      </c>
    </row>
    <row r="5" spans="1:2" x14ac:dyDescent="0.2">
      <c r="A5" s="1" t="s">
        <v>15</v>
      </c>
      <c r="B5" s="23" t="s">
        <v>241</v>
      </c>
    </row>
    <row r="6" spans="1:2" x14ac:dyDescent="0.2">
      <c r="A6" s="1" t="s">
        <v>16</v>
      </c>
      <c r="B6" s="23" t="s">
        <v>242</v>
      </c>
    </row>
    <row r="7" spans="1:2" x14ac:dyDescent="0.2">
      <c r="A7" s="1" t="s">
        <v>17</v>
      </c>
      <c r="B7" s="23" t="s">
        <v>243</v>
      </c>
    </row>
    <row r="8" spans="1:2" x14ac:dyDescent="0.2">
      <c r="A8" s="1" t="s">
        <v>18</v>
      </c>
      <c r="B8" s="23" t="s">
        <v>244</v>
      </c>
    </row>
    <row r="9" spans="1:2" x14ac:dyDescent="0.2">
      <c r="A9" s="1" t="s">
        <v>19</v>
      </c>
      <c r="B9" s="23" t="s">
        <v>245</v>
      </c>
    </row>
    <row r="10" spans="1:2" x14ac:dyDescent="0.2">
      <c r="A10" s="1" t="s">
        <v>20</v>
      </c>
      <c r="B10" s="23" t="s">
        <v>246</v>
      </c>
    </row>
    <row r="11" spans="1:2" x14ac:dyDescent="0.2">
      <c r="A11" s="1" t="s">
        <v>21</v>
      </c>
      <c r="B11" s="23" t="s">
        <v>247</v>
      </c>
    </row>
    <row r="12" spans="1:2" x14ac:dyDescent="0.2">
      <c r="A12" s="1" t="s">
        <v>22</v>
      </c>
      <c r="B12" s="23" t="s">
        <v>248</v>
      </c>
    </row>
    <row r="13" spans="1:2" x14ac:dyDescent="0.2">
      <c r="A13" s="1" t="s">
        <v>23</v>
      </c>
      <c r="B13" s="23" t="s">
        <v>249</v>
      </c>
    </row>
    <row r="14" spans="1:2" x14ac:dyDescent="0.2">
      <c r="A14" s="1" t="s">
        <v>24</v>
      </c>
      <c r="B14" s="23" t="s">
        <v>250</v>
      </c>
    </row>
    <row r="15" spans="1:2" x14ac:dyDescent="0.2">
      <c r="A15" s="1" t="s">
        <v>25</v>
      </c>
      <c r="B15" s="23" t="s">
        <v>251</v>
      </c>
    </row>
    <row r="16" spans="1:2" x14ac:dyDescent="0.2">
      <c r="A16" s="1" t="s">
        <v>26</v>
      </c>
      <c r="B16" s="23" t="s">
        <v>252</v>
      </c>
    </row>
    <row r="17" spans="1:2" x14ac:dyDescent="0.2">
      <c r="A17" s="1" t="s">
        <v>27</v>
      </c>
      <c r="B17" s="23" t="s">
        <v>253</v>
      </c>
    </row>
    <row r="18" spans="1:2" ht="24" x14ac:dyDescent="0.2">
      <c r="A18" s="1" t="s">
        <v>28</v>
      </c>
      <c r="B18" s="23" t="s">
        <v>254</v>
      </c>
    </row>
    <row r="19" spans="1:2" x14ac:dyDescent="0.2">
      <c r="A19" s="1" t="s">
        <v>29</v>
      </c>
      <c r="B19" s="23" t="s">
        <v>255</v>
      </c>
    </row>
    <row r="20" spans="1:2" ht="24" x14ac:dyDescent="0.2">
      <c r="A20" s="1" t="s">
        <v>30</v>
      </c>
      <c r="B20" s="23" t="s">
        <v>256</v>
      </c>
    </row>
    <row r="21" spans="1:2" ht="24" x14ac:dyDescent="0.2">
      <c r="A21" s="1" t="s">
        <v>31</v>
      </c>
      <c r="B21" s="23" t="s">
        <v>257</v>
      </c>
    </row>
    <row r="22" spans="1:2" x14ac:dyDescent="0.2">
      <c r="A22" s="1" t="s">
        <v>32</v>
      </c>
      <c r="B22" s="23" t="s">
        <v>258</v>
      </c>
    </row>
    <row r="23" spans="1:2" ht="24" x14ac:dyDescent="0.2">
      <c r="A23" s="1" t="s">
        <v>33</v>
      </c>
      <c r="B23" s="23" t="s">
        <v>259</v>
      </c>
    </row>
    <row r="24" spans="1:2" ht="24" x14ac:dyDescent="0.2">
      <c r="A24" s="1" t="s">
        <v>34</v>
      </c>
      <c r="B24" s="23" t="s">
        <v>260</v>
      </c>
    </row>
    <row r="25" spans="1:2" ht="24" x14ac:dyDescent="0.2">
      <c r="A25" s="1" t="s">
        <v>35</v>
      </c>
      <c r="B25" s="23" t="s">
        <v>261</v>
      </c>
    </row>
    <row r="26" spans="1:2" ht="24" x14ac:dyDescent="0.2">
      <c r="A26" s="1" t="s">
        <v>36</v>
      </c>
      <c r="B26" s="23" t="s">
        <v>262</v>
      </c>
    </row>
    <row r="27" spans="1:2" x14ac:dyDescent="0.2">
      <c r="A27" s="1" t="s">
        <v>4</v>
      </c>
      <c r="B27" s="23" t="s">
        <v>263</v>
      </c>
    </row>
    <row r="28" spans="1:2" x14ac:dyDescent="0.2">
      <c r="A28" s="1" t="s">
        <v>5</v>
      </c>
      <c r="B28" s="23" t="s">
        <v>264</v>
      </c>
    </row>
    <row r="29" spans="1:2" x14ac:dyDescent="0.2">
      <c r="A29" s="1" t="s">
        <v>6</v>
      </c>
      <c r="B29" s="23" t="s">
        <v>265</v>
      </c>
    </row>
    <row r="30" spans="1:2" ht="24" x14ac:dyDescent="0.2">
      <c r="A30" s="1" t="s">
        <v>56</v>
      </c>
      <c r="B30" s="23" t="s">
        <v>266</v>
      </c>
    </row>
    <row r="31" spans="1:2" ht="24" x14ac:dyDescent="0.2">
      <c r="A31" s="1" t="s">
        <v>57</v>
      </c>
      <c r="B31" s="23" t="s">
        <v>267</v>
      </c>
    </row>
    <row r="32" spans="1:2" x14ac:dyDescent="0.2">
      <c r="A32" s="1" t="s">
        <v>38</v>
      </c>
      <c r="B32" s="23" t="s">
        <v>268</v>
      </c>
    </row>
    <row r="33" spans="1:2" x14ac:dyDescent="0.2">
      <c r="A33" s="1" t="s">
        <v>39</v>
      </c>
      <c r="B33" s="23" t="s">
        <v>269</v>
      </c>
    </row>
    <row r="34" spans="1:2" x14ac:dyDescent="0.2">
      <c r="A34" s="1" t="s">
        <v>40</v>
      </c>
      <c r="B34" s="23" t="s">
        <v>270</v>
      </c>
    </row>
    <row r="35" spans="1:2" x14ac:dyDescent="0.2">
      <c r="A35" s="1" t="s">
        <v>41</v>
      </c>
      <c r="B35" s="23" t="s">
        <v>271</v>
      </c>
    </row>
    <row r="36" spans="1:2" x14ac:dyDescent="0.2">
      <c r="A36" s="1" t="s">
        <v>42</v>
      </c>
      <c r="B36" s="23" t="s">
        <v>272</v>
      </c>
    </row>
    <row r="37" spans="1:2" ht="24" x14ac:dyDescent="0.2">
      <c r="A37" s="1" t="s">
        <v>43</v>
      </c>
      <c r="B37" s="23" t="s">
        <v>273</v>
      </c>
    </row>
    <row r="38" spans="1:2" x14ac:dyDescent="0.2">
      <c r="A38" s="1" t="s">
        <v>44</v>
      </c>
      <c r="B38" s="23" t="s">
        <v>274</v>
      </c>
    </row>
    <row r="39" spans="1:2" ht="24" x14ac:dyDescent="0.2">
      <c r="A39" s="1" t="s">
        <v>45</v>
      </c>
      <c r="B39" s="23" t="s">
        <v>275</v>
      </c>
    </row>
    <row r="40" spans="1:2" x14ac:dyDescent="0.2">
      <c r="A40" s="1" t="s">
        <v>46</v>
      </c>
      <c r="B40" s="23" t="s">
        <v>276</v>
      </c>
    </row>
    <row r="41" spans="1:2" x14ac:dyDescent="0.2">
      <c r="A41" s="1" t="s">
        <v>47</v>
      </c>
      <c r="B41" s="23" t="s">
        <v>277</v>
      </c>
    </row>
    <row r="42" spans="1:2" x14ac:dyDescent="0.2">
      <c r="A42" s="1" t="s">
        <v>48</v>
      </c>
      <c r="B42" s="23" t="s">
        <v>278</v>
      </c>
    </row>
    <row r="43" spans="1:2" x14ac:dyDescent="0.2">
      <c r="A43" s="1" t="s">
        <v>49</v>
      </c>
      <c r="B43" s="23" t="s">
        <v>279</v>
      </c>
    </row>
    <row r="44" spans="1:2" ht="24" x14ac:dyDescent="0.2">
      <c r="A44" s="1" t="s">
        <v>50</v>
      </c>
      <c r="B44" s="23" t="s">
        <v>280</v>
      </c>
    </row>
    <row r="45" spans="1:2" ht="24" x14ac:dyDescent="0.2">
      <c r="A45" s="1" t="s">
        <v>51</v>
      </c>
      <c r="B45" s="23" t="s">
        <v>281</v>
      </c>
    </row>
    <row r="46" spans="1:2" x14ac:dyDescent="0.2">
      <c r="A46" s="1" t="s">
        <v>52</v>
      </c>
      <c r="B46" s="23" t="s">
        <v>282</v>
      </c>
    </row>
    <row r="47" spans="1:2" x14ac:dyDescent="0.2">
      <c r="A47" s="1" t="s">
        <v>53</v>
      </c>
      <c r="B47" s="23" t="s">
        <v>283</v>
      </c>
    </row>
    <row r="48" spans="1:2" ht="24" x14ac:dyDescent="0.2">
      <c r="A48" s="1" t="s">
        <v>54</v>
      </c>
      <c r="B48" s="23" t="s">
        <v>284</v>
      </c>
    </row>
    <row r="49" spans="1:2" x14ac:dyDescent="0.2">
      <c r="A49" s="1" t="s">
        <v>218</v>
      </c>
      <c r="B49" s="23" t="s">
        <v>285</v>
      </c>
    </row>
    <row r="50" spans="1:2" x14ac:dyDescent="0.2">
      <c r="A50" s="1" t="s">
        <v>219</v>
      </c>
      <c r="B50" s="23" t="s">
        <v>286</v>
      </c>
    </row>
    <row r="51" spans="1:2" x14ac:dyDescent="0.2">
      <c r="A51" s="1" t="s">
        <v>220</v>
      </c>
      <c r="B51" s="23" t="s">
        <v>287</v>
      </c>
    </row>
    <row r="52" spans="1:2" x14ac:dyDescent="0.2">
      <c r="A52" s="1" t="s">
        <v>221</v>
      </c>
      <c r="B52" s="23" t="s">
        <v>288</v>
      </c>
    </row>
    <row r="53" spans="1:2" x14ac:dyDescent="0.2">
      <c r="A53" s="1" t="s">
        <v>222</v>
      </c>
      <c r="B53" s="23" t="s">
        <v>289</v>
      </c>
    </row>
    <row r="54" spans="1:2" x14ac:dyDescent="0.2">
      <c r="A54" s="1" t="s">
        <v>223</v>
      </c>
      <c r="B54" s="23" t="s">
        <v>290</v>
      </c>
    </row>
    <row r="55" spans="1:2" x14ac:dyDescent="0.2">
      <c r="A55" s="1" t="s">
        <v>58</v>
      </c>
      <c r="B55" s="23" t="s">
        <v>291</v>
      </c>
    </row>
    <row r="56" spans="1:2" x14ac:dyDescent="0.2">
      <c r="A56" s="1" t="s">
        <v>83</v>
      </c>
      <c r="B56" s="23" t="s">
        <v>292</v>
      </c>
    </row>
    <row r="57" spans="1:2" x14ac:dyDescent="0.2">
      <c r="A57" s="1" t="s">
        <v>84</v>
      </c>
      <c r="B57" s="23" t="s">
        <v>293</v>
      </c>
    </row>
    <row r="58" spans="1:2" x14ac:dyDescent="0.2">
      <c r="A58" s="1" t="s">
        <v>85</v>
      </c>
      <c r="B58" s="23" t="s">
        <v>294</v>
      </c>
    </row>
    <row r="59" spans="1:2" ht="24" x14ac:dyDescent="0.2">
      <c r="A59" s="1" t="s">
        <v>97</v>
      </c>
      <c r="B59" s="23" t="s">
        <v>295</v>
      </c>
    </row>
    <row r="60" spans="1:2" x14ac:dyDescent="0.2">
      <c r="A60" s="1" t="s">
        <v>86</v>
      </c>
      <c r="B60" s="23" t="s">
        <v>296</v>
      </c>
    </row>
    <row r="61" spans="1:2" ht="36" x14ac:dyDescent="0.2">
      <c r="A61" s="1" t="s">
        <v>70</v>
      </c>
      <c r="B61" s="23" t="s">
        <v>297</v>
      </c>
    </row>
    <row r="62" spans="1:2" x14ac:dyDescent="0.2">
      <c r="A62" s="1" t="s">
        <v>71</v>
      </c>
      <c r="B62" s="23" t="s">
        <v>298</v>
      </c>
    </row>
    <row r="63" spans="1:2" x14ac:dyDescent="0.2">
      <c r="A63" s="1" t="s">
        <v>98</v>
      </c>
      <c r="B63" s="23" t="s">
        <v>299</v>
      </c>
    </row>
    <row r="64" spans="1:2" x14ac:dyDescent="0.2">
      <c r="A64" s="1" t="s">
        <v>99</v>
      </c>
      <c r="B64" s="23" t="s">
        <v>300</v>
      </c>
    </row>
    <row r="65" spans="1:2" x14ac:dyDescent="0.2">
      <c r="A65" s="1" t="s">
        <v>100</v>
      </c>
      <c r="B65" s="23" t="s">
        <v>301</v>
      </c>
    </row>
    <row r="66" spans="1:2" x14ac:dyDescent="0.2">
      <c r="A66" s="1" t="s">
        <v>87</v>
      </c>
      <c r="B66" s="23" t="s">
        <v>302</v>
      </c>
    </row>
    <row r="67" spans="1:2" x14ac:dyDescent="0.2">
      <c r="A67" s="1" t="s">
        <v>88</v>
      </c>
      <c r="B67" s="23" t="s">
        <v>303</v>
      </c>
    </row>
    <row r="68" spans="1:2" x14ac:dyDescent="0.2">
      <c r="A68" s="1" t="s">
        <v>59</v>
      </c>
      <c r="B68" s="23" t="s">
        <v>304</v>
      </c>
    </row>
    <row r="69" spans="1:2" x14ac:dyDescent="0.2">
      <c r="A69" s="1" t="s">
        <v>72</v>
      </c>
      <c r="B69" s="23" t="s">
        <v>305</v>
      </c>
    </row>
    <row r="70" spans="1:2" x14ac:dyDescent="0.2">
      <c r="A70" s="1" t="s">
        <v>60</v>
      </c>
      <c r="B70" s="23" t="s">
        <v>306</v>
      </c>
    </row>
    <row r="71" spans="1:2" x14ac:dyDescent="0.2">
      <c r="A71" s="1" t="s">
        <v>89</v>
      </c>
      <c r="B71" s="23" t="s">
        <v>307</v>
      </c>
    </row>
    <row r="72" spans="1:2" x14ac:dyDescent="0.2">
      <c r="A72" s="1" t="s">
        <v>61</v>
      </c>
      <c r="B72" s="23" t="s">
        <v>308</v>
      </c>
    </row>
    <row r="73" spans="1:2" x14ac:dyDescent="0.2">
      <c r="A73" s="1" t="s">
        <v>101</v>
      </c>
      <c r="B73" s="23" t="s">
        <v>309</v>
      </c>
    </row>
    <row r="74" spans="1:2" x14ac:dyDescent="0.2">
      <c r="A74" s="1" t="s">
        <v>90</v>
      </c>
      <c r="B74" s="23" t="s">
        <v>310</v>
      </c>
    </row>
    <row r="75" spans="1:2" x14ac:dyDescent="0.2">
      <c r="A75" s="1" t="s">
        <v>62</v>
      </c>
      <c r="B75" s="23" t="s">
        <v>311</v>
      </c>
    </row>
    <row r="76" spans="1:2" ht="24" x14ac:dyDescent="0.2">
      <c r="A76" s="1" t="s">
        <v>91</v>
      </c>
      <c r="B76" s="23" t="s">
        <v>312</v>
      </c>
    </row>
    <row r="77" spans="1:2" x14ac:dyDescent="0.2">
      <c r="A77" s="1" t="s">
        <v>63</v>
      </c>
      <c r="B77" s="23" t="s">
        <v>313</v>
      </c>
    </row>
    <row r="78" spans="1:2" x14ac:dyDescent="0.2">
      <c r="A78" s="1" t="s">
        <v>102</v>
      </c>
      <c r="B78" s="23" t="s">
        <v>314</v>
      </c>
    </row>
    <row r="79" spans="1:2" x14ac:dyDescent="0.2">
      <c r="A79" s="1" t="s">
        <v>103</v>
      </c>
      <c r="B79" s="23" t="s">
        <v>315</v>
      </c>
    </row>
    <row r="80" spans="1:2" x14ac:dyDescent="0.2">
      <c r="A80" s="1" t="s">
        <v>64</v>
      </c>
      <c r="B80" s="23" t="s">
        <v>316</v>
      </c>
    </row>
    <row r="81" spans="1:2" x14ac:dyDescent="0.2">
      <c r="A81" s="1" t="s">
        <v>92</v>
      </c>
      <c r="B81" s="23" t="s">
        <v>317</v>
      </c>
    </row>
    <row r="82" spans="1:2" x14ac:dyDescent="0.2">
      <c r="A82" s="1" t="s">
        <v>93</v>
      </c>
      <c r="B82" s="23" t="s">
        <v>318</v>
      </c>
    </row>
    <row r="83" spans="1:2" x14ac:dyDescent="0.2">
      <c r="A83" s="1" t="s">
        <v>104</v>
      </c>
      <c r="B83" s="23" t="s">
        <v>319</v>
      </c>
    </row>
    <row r="84" spans="1:2" x14ac:dyDescent="0.2">
      <c r="A84" s="1" t="s">
        <v>74</v>
      </c>
      <c r="B84" s="23" t="s">
        <v>320</v>
      </c>
    </row>
    <row r="85" spans="1:2" x14ac:dyDescent="0.2">
      <c r="A85" s="1" t="s">
        <v>75</v>
      </c>
      <c r="B85" s="23" t="s">
        <v>321</v>
      </c>
    </row>
    <row r="86" spans="1:2" x14ac:dyDescent="0.2">
      <c r="A86" s="1" t="s">
        <v>76</v>
      </c>
      <c r="B86" s="23" t="s">
        <v>322</v>
      </c>
    </row>
    <row r="87" spans="1:2" x14ac:dyDescent="0.2">
      <c r="A87" s="1" t="s">
        <v>105</v>
      </c>
      <c r="B87" s="23" t="s">
        <v>323</v>
      </c>
    </row>
    <row r="88" spans="1:2" x14ac:dyDescent="0.2">
      <c r="A88" s="1" t="s">
        <v>94</v>
      </c>
      <c r="B88" s="23" t="s">
        <v>324</v>
      </c>
    </row>
    <row r="89" spans="1:2" x14ac:dyDescent="0.2">
      <c r="A89" s="1" t="s">
        <v>95</v>
      </c>
      <c r="B89" s="23" t="s">
        <v>325</v>
      </c>
    </row>
    <row r="90" spans="1:2" x14ac:dyDescent="0.2">
      <c r="A90" s="1" t="s">
        <v>106</v>
      </c>
      <c r="B90" s="23" t="s">
        <v>326</v>
      </c>
    </row>
    <row r="91" spans="1:2" x14ac:dyDescent="0.2">
      <c r="A91" s="1" t="s">
        <v>65</v>
      </c>
      <c r="B91" s="23" t="s">
        <v>327</v>
      </c>
    </row>
    <row r="92" spans="1:2" x14ac:dyDescent="0.2">
      <c r="A92" s="1" t="s">
        <v>66</v>
      </c>
      <c r="B92" s="23" t="s">
        <v>328</v>
      </c>
    </row>
    <row r="93" spans="1:2" x14ac:dyDescent="0.2">
      <c r="A93" s="1" t="s">
        <v>107</v>
      </c>
      <c r="B93" s="23" t="s">
        <v>329</v>
      </c>
    </row>
    <row r="94" spans="1:2" x14ac:dyDescent="0.2">
      <c r="A94" s="1" t="s">
        <v>67</v>
      </c>
      <c r="B94" s="23" t="s">
        <v>330</v>
      </c>
    </row>
    <row r="95" spans="1:2" x14ac:dyDescent="0.2">
      <c r="A95" s="1" t="s">
        <v>68</v>
      </c>
      <c r="B95" s="23" t="s">
        <v>331</v>
      </c>
    </row>
    <row r="96" spans="1:2" x14ac:dyDescent="0.2">
      <c r="A96" s="1" t="s">
        <v>77</v>
      </c>
      <c r="B96" s="23" t="s">
        <v>332</v>
      </c>
    </row>
    <row r="97" spans="1:2" x14ac:dyDescent="0.2">
      <c r="A97" s="1" t="s">
        <v>78</v>
      </c>
      <c r="B97" s="23" t="s">
        <v>333</v>
      </c>
    </row>
    <row r="98" spans="1:2" x14ac:dyDescent="0.2">
      <c r="A98" s="1" t="s">
        <v>205</v>
      </c>
      <c r="B98" s="23" t="s">
        <v>334</v>
      </c>
    </row>
    <row r="99" spans="1:2" ht="24" x14ac:dyDescent="0.2">
      <c r="A99" s="1" t="s">
        <v>206</v>
      </c>
      <c r="B99" s="23" t="s">
        <v>335</v>
      </c>
    </row>
    <row r="100" spans="1:2" x14ac:dyDescent="0.2">
      <c r="A100" s="1" t="s">
        <v>207</v>
      </c>
      <c r="B100" s="23" t="s">
        <v>336</v>
      </c>
    </row>
    <row r="101" spans="1:2" x14ac:dyDescent="0.2">
      <c r="A101" s="1" t="s">
        <v>337</v>
      </c>
      <c r="B101" s="23" t="s">
        <v>338</v>
      </c>
    </row>
    <row r="102" spans="1:2" x14ac:dyDescent="0.2">
      <c r="A102" s="1" t="s">
        <v>208</v>
      </c>
      <c r="B102" s="23" t="s">
        <v>339</v>
      </c>
    </row>
    <row r="103" spans="1:2" ht="24" x14ac:dyDescent="0.2">
      <c r="A103" s="1" t="s">
        <v>209</v>
      </c>
      <c r="B103" s="23" t="s">
        <v>340</v>
      </c>
    </row>
    <row r="104" spans="1:2" ht="24" x14ac:dyDescent="0.2">
      <c r="A104" s="1" t="s">
        <v>210</v>
      </c>
      <c r="B104" s="23" t="s">
        <v>341</v>
      </c>
    </row>
    <row r="105" spans="1:2" ht="24" x14ac:dyDescent="0.2">
      <c r="A105" s="1" t="s">
        <v>111</v>
      </c>
      <c r="B105" s="23" t="s">
        <v>342</v>
      </c>
    </row>
    <row r="106" spans="1:2" x14ac:dyDescent="0.2">
      <c r="A106" s="1" t="s">
        <v>112</v>
      </c>
      <c r="B106" s="23" t="s">
        <v>343</v>
      </c>
    </row>
    <row r="107" spans="1:2" ht="24" x14ac:dyDescent="0.2">
      <c r="A107" s="1" t="s">
        <v>121</v>
      </c>
      <c r="B107" s="23" t="s">
        <v>344</v>
      </c>
    </row>
    <row r="108" spans="1:2" ht="24" x14ac:dyDescent="0.2">
      <c r="A108" s="1" t="s">
        <v>113</v>
      </c>
      <c r="B108" s="23" t="s">
        <v>345</v>
      </c>
    </row>
    <row r="109" spans="1:2" ht="24" x14ac:dyDescent="0.2">
      <c r="A109" s="1" t="s">
        <v>114</v>
      </c>
      <c r="B109" s="23" t="s">
        <v>346</v>
      </c>
    </row>
    <row r="110" spans="1:2" ht="24" x14ac:dyDescent="0.2">
      <c r="A110" s="1" t="s">
        <v>122</v>
      </c>
      <c r="B110" s="23" t="s">
        <v>347</v>
      </c>
    </row>
    <row r="111" spans="1:2" ht="24" x14ac:dyDescent="0.2">
      <c r="A111" s="1" t="s">
        <v>115</v>
      </c>
      <c r="B111" s="23" t="s">
        <v>348</v>
      </c>
    </row>
    <row r="112" spans="1:2" x14ac:dyDescent="0.2">
      <c r="A112" s="1" t="s">
        <v>116</v>
      </c>
      <c r="B112" s="23" t="s">
        <v>349</v>
      </c>
    </row>
    <row r="113" spans="1:2" x14ac:dyDescent="0.2">
      <c r="A113" s="1" t="s">
        <v>123</v>
      </c>
      <c r="B113" s="23" t="s">
        <v>350</v>
      </c>
    </row>
    <row r="114" spans="1:2" x14ac:dyDescent="0.2">
      <c r="A114" s="1" t="s">
        <v>124</v>
      </c>
      <c r="B114" s="23" t="s">
        <v>351</v>
      </c>
    </row>
    <row r="115" spans="1:2" ht="24" x14ac:dyDescent="0.2">
      <c r="A115" s="1" t="s">
        <v>117</v>
      </c>
      <c r="B115" s="23" t="s">
        <v>352</v>
      </c>
    </row>
    <row r="116" spans="1:2" ht="24" x14ac:dyDescent="0.2">
      <c r="A116" s="1" t="s">
        <v>118</v>
      </c>
      <c r="B116" s="23" t="s">
        <v>353</v>
      </c>
    </row>
    <row r="117" spans="1:2" x14ac:dyDescent="0.2">
      <c r="A117" s="1" t="s">
        <v>119</v>
      </c>
      <c r="B117" s="23" t="s">
        <v>354</v>
      </c>
    </row>
    <row r="118" spans="1:2" x14ac:dyDescent="0.2">
      <c r="A118" s="1" t="s">
        <v>125</v>
      </c>
      <c r="B118" s="23" t="s">
        <v>355</v>
      </c>
    </row>
    <row r="119" spans="1:2" x14ac:dyDescent="0.2">
      <c r="A119" s="1" t="s">
        <v>126</v>
      </c>
      <c r="B119" s="23" t="s">
        <v>356</v>
      </c>
    </row>
    <row r="120" spans="1:2" x14ac:dyDescent="0.2">
      <c r="A120" s="1" t="s">
        <v>127</v>
      </c>
      <c r="B120" s="23" t="s">
        <v>357</v>
      </c>
    </row>
    <row r="121" spans="1:2" x14ac:dyDescent="0.2">
      <c r="A121" s="1" t="s">
        <v>358</v>
      </c>
      <c r="B121" s="23" t="s">
        <v>359</v>
      </c>
    </row>
    <row r="122" spans="1:2" x14ac:dyDescent="0.2">
      <c r="A122" s="1" t="s">
        <v>130</v>
      </c>
      <c r="B122" s="23" t="s">
        <v>360</v>
      </c>
    </row>
    <row r="123" spans="1:2" x14ac:dyDescent="0.2">
      <c r="A123" s="1" t="s">
        <v>131</v>
      </c>
      <c r="B123" s="23" t="s">
        <v>361</v>
      </c>
    </row>
    <row r="124" spans="1:2" x14ac:dyDescent="0.2">
      <c r="A124" s="1" t="s">
        <v>132</v>
      </c>
      <c r="B124" s="23" t="s">
        <v>362</v>
      </c>
    </row>
    <row r="125" spans="1:2" x14ac:dyDescent="0.2">
      <c r="A125" s="1" t="s">
        <v>133</v>
      </c>
      <c r="B125" s="23" t="s">
        <v>363</v>
      </c>
    </row>
    <row r="126" spans="1:2" x14ac:dyDescent="0.2">
      <c r="A126" s="1" t="s">
        <v>134</v>
      </c>
      <c r="B126" s="23" t="s">
        <v>364</v>
      </c>
    </row>
    <row r="127" spans="1:2" x14ac:dyDescent="0.2">
      <c r="A127" s="1" t="s">
        <v>135</v>
      </c>
      <c r="B127" s="23" t="s">
        <v>365</v>
      </c>
    </row>
    <row r="128" spans="1:2" x14ac:dyDescent="0.2">
      <c r="A128" s="1" t="s">
        <v>136</v>
      </c>
      <c r="B128" s="23" t="s">
        <v>366</v>
      </c>
    </row>
    <row r="129" spans="1:2" x14ac:dyDescent="0.2">
      <c r="A129" s="1" t="s">
        <v>137</v>
      </c>
      <c r="B129" s="23" t="s">
        <v>367</v>
      </c>
    </row>
    <row r="130" spans="1:2" x14ac:dyDescent="0.2">
      <c r="A130" s="1" t="s">
        <v>138</v>
      </c>
      <c r="B130" s="23" t="s">
        <v>368</v>
      </c>
    </row>
    <row r="131" spans="1:2" x14ac:dyDescent="0.2">
      <c r="A131" s="1" t="s">
        <v>153</v>
      </c>
      <c r="B131" s="23" t="s">
        <v>369</v>
      </c>
    </row>
    <row r="132" spans="1:2" ht="24" x14ac:dyDescent="0.2">
      <c r="A132" s="1" t="s">
        <v>139</v>
      </c>
      <c r="B132" s="23" t="s">
        <v>370</v>
      </c>
    </row>
    <row r="133" spans="1:2" x14ac:dyDescent="0.2">
      <c r="A133" s="1" t="s">
        <v>371</v>
      </c>
      <c r="B133" s="23" t="s">
        <v>372</v>
      </c>
    </row>
    <row r="134" spans="1:2" x14ac:dyDescent="0.2">
      <c r="A134" s="1" t="s">
        <v>140</v>
      </c>
      <c r="B134" s="23" t="s">
        <v>373</v>
      </c>
    </row>
    <row r="135" spans="1:2" x14ac:dyDescent="0.2">
      <c r="A135" s="1" t="s">
        <v>141</v>
      </c>
      <c r="B135" s="23" t="s">
        <v>374</v>
      </c>
    </row>
    <row r="136" spans="1:2" x14ac:dyDescent="0.2">
      <c r="A136" s="1" t="s">
        <v>154</v>
      </c>
      <c r="B136" s="23" t="s">
        <v>375</v>
      </c>
    </row>
    <row r="137" spans="1:2" x14ac:dyDescent="0.2">
      <c r="A137" s="1" t="s">
        <v>142</v>
      </c>
      <c r="B137" s="23" t="s">
        <v>376</v>
      </c>
    </row>
    <row r="138" spans="1:2" x14ac:dyDescent="0.2">
      <c r="A138" s="1" t="s">
        <v>143</v>
      </c>
      <c r="B138" s="23" t="s">
        <v>377</v>
      </c>
    </row>
    <row r="139" spans="1:2" x14ac:dyDescent="0.2">
      <c r="A139" s="1" t="s">
        <v>155</v>
      </c>
      <c r="B139" s="23" t="s">
        <v>378</v>
      </c>
    </row>
    <row r="140" spans="1:2" x14ac:dyDescent="0.2">
      <c r="A140" s="1" t="s">
        <v>156</v>
      </c>
      <c r="B140" s="23" t="s">
        <v>379</v>
      </c>
    </row>
    <row r="141" spans="1:2" x14ac:dyDescent="0.2">
      <c r="A141" s="1" t="s">
        <v>157</v>
      </c>
      <c r="B141" s="23" t="s">
        <v>380</v>
      </c>
    </row>
    <row r="142" spans="1:2" x14ac:dyDescent="0.2">
      <c r="A142" s="1" t="s">
        <v>158</v>
      </c>
      <c r="B142" s="23" t="s">
        <v>381</v>
      </c>
    </row>
    <row r="143" spans="1:2" x14ac:dyDescent="0.2">
      <c r="A143" s="1" t="s">
        <v>159</v>
      </c>
      <c r="B143" s="23" t="s">
        <v>382</v>
      </c>
    </row>
    <row r="144" spans="1:2" x14ac:dyDescent="0.2">
      <c r="A144" s="1" t="s">
        <v>160</v>
      </c>
      <c r="B144" s="23" t="s">
        <v>383</v>
      </c>
    </row>
    <row r="145" spans="1:2" x14ac:dyDescent="0.2">
      <c r="A145" s="1" t="s">
        <v>144</v>
      </c>
      <c r="B145" s="23" t="s">
        <v>384</v>
      </c>
    </row>
    <row r="146" spans="1:2" x14ac:dyDescent="0.2">
      <c r="A146" s="1" t="s">
        <v>161</v>
      </c>
      <c r="B146" s="23" t="s">
        <v>385</v>
      </c>
    </row>
    <row r="147" spans="1:2" ht="24" x14ac:dyDescent="0.2">
      <c r="A147" s="1" t="s">
        <v>145</v>
      </c>
      <c r="B147" s="23" t="s">
        <v>386</v>
      </c>
    </row>
    <row r="148" spans="1:2" x14ac:dyDescent="0.2">
      <c r="A148" s="1" t="s">
        <v>387</v>
      </c>
      <c r="B148" s="23" t="s">
        <v>388</v>
      </c>
    </row>
    <row r="149" spans="1:2" x14ac:dyDescent="0.2">
      <c r="A149" s="1" t="s">
        <v>162</v>
      </c>
      <c r="B149" s="23" t="s">
        <v>389</v>
      </c>
    </row>
    <row r="150" spans="1:2" x14ac:dyDescent="0.2">
      <c r="A150" s="1" t="s">
        <v>390</v>
      </c>
      <c r="B150" s="23" t="s">
        <v>391</v>
      </c>
    </row>
    <row r="151" spans="1:2" ht="24" x14ac:dyDescent="0.2">
      <c r="A151" s="1" t="s">
        <v>146</v>
      </c>
      <c r="B151" s="23" t="s">
        <v>392</v>
      </c>
    </row>
    <row r="152" spans="1:2" x14ac:dyDescent="0.2">
      <c r="A152" s="1" t="s">
        <v>393</v>
      </c>
      <c r="B152" s="23" t="s">
        <v>394</v>
      </c>
    </row>
    <row r="153" spans="1:2" x14ac:dyDescent="0.2">
      <c r="A153" s="1" t="s">
        <v>163</v>
      </c>
      <c r="B153" s="23" t="s">
        <v>395</v>
      </c>
    </row>
    <row r="154" spans="1:2" ht="24" x14ac:dyDescent="0.2">
      <c r="A154" s="1" t="s">
        <v>396</v>
      </c>
      <c r="B154" s="23" t="s">
        <v>397</v>
      </c>
    </row>
    <row r="155" spans="1:2" x14ac:dyDescent="0.2">
      <c r="A155" s="1" t="s">
        <v>147</v>
      </c>
      <c r="B155" s="23" t="s">
        <v>398</v>
      </c>
    </row>
    <row r="156" spans="1:2" x14ac:dyDescent="0.2">
      <c r="A156" s="1" t="s">
        <v>164</v>
      </c>
      <c r="B156" s="23" t="s">
        <v>399</v>
      </c>
    </row>
    <row r="157" spans="1:2" x14ac:dyDescent="0.2">
      <c r="A157" s="1" t="s">
        <v>400</v>
      </c>
      <c r="B157" s="23" t="s">
        <v>401</v>
      </c>
    </row>
    <row r="158" spans="1:2" x14ac:dyDescent="0.2">
      <c r="A158" s="1" t="s">
        <v>148</v>
      </c>
      <c r="B158" s="23" t="s">
        <v>402</v>
      </c>
    </row>
    <row r="159" spans="1:2" x14ac:dyDescent="0.2">
      <c r="A159" s="1" t="s">
        <v>149</v>
      </c>
      <c r="B159" s="23" t="s">
        <v>403</v>
      </c>
    </row>
    <row r="160" spans="1:2" x14ac:dyDescent="0.2">
      <c r="A160" s="1" t="s">
        <v>150</v>
      </c>
      <c r="B160" s="23" t="s">
        <v>404</v>
      </c>
    </row>
    <row r="161" spans="1:2" x14ac:dyDescent="0.2">
      <c r="A161" s="1" t="s">
        <v>151</v>
      </c>
      <c r="B161" s="23" t="s">
        <v>405</v>
      </c>
    </row>
    <row r="162" spans="1:2" x14ac:dyDescent="0.2">
      <c r="A162" s="1" t="s">
        <v>165</v>
      </c>
      <c r="B162" s="23" t="s">
        <v>406</v>
      </c>
    </row>
    <row r="163" spans="1:2" x14ac:dyDescent="0.2">
      <c r="A163" s="1" t="s">
        <v>152</v>
      </c>
      <c r="B163" s="23" t="s">
        <v>407</v>
      </c>
    </row>
    <row r="164" spans="1:2" x14ac:dyDescent="0.2">
      <c r="A164" s="1" t="s">
        <v>166</v>
      </c>
      <c r="B164" s="23" t="s">
        <v>408</v>
      </c>
    </row>
    <row r="165" spans="1:2" x14ac:dyDescent="0.2">
      <c r="A165" s="1" t="s">
        <v>180</v>
      </c>
      <c r="B165" s="23" t="s">
        <v>409</v>
      </c>
    </row>
    <row r="166" spans="1:2" ht="24" x14ac:dyDescent="0.2">
      <c r="A166" s="1" t="s">
        <v>410</v>
      </c>
      <c r="B166" s="23" t="s">
        <v>411</v>
      </c>
    </row>
    <row r="167" spans="1:2" ht="24" x14ac:dyDescent="0.2">
      <c r="A167" s="1" t="s">
        <v>108</v>
      </c>
      <c r="B167" s="23" t="s">
        <v>412</v>
      </c>
    </row>
    <row r="168" spans="1:2" x14ac:dyDescent="0.2">
      <c r="A168" s="1" t="s">
        <v>181</v>
      </c>
      <c r="B168" s="23" t="s">
        <v>413</v>
      </c>
    </row>
    <row r="169" spans="1:2" x14ac:dyDescent="0.2">
      <c r="A169" s="1" t="s">
        <v>109</v>
      </c>
      <c r="B169" s="23" t="s">
        <v>414</v>
      </c>
    </row>
    <row r="170" spans="1:2" x14ac:dyDescent="0.2">
      <c r="A170" s="1" t="s">
        <v>182</v>
      </c>
      <c r="B170" s="23" t="s">
        <v>415</v>
      </c>
    </row>
    <row r="171" spans="1:2" x14ac:dyDescent="0.2">
      <c r="A171" s="1" t="s">
        <v>168</v>
      </c>
      <c r="B171" s="23" t="s">
        <v>416</v>
      </c>
    </row>
    <row r="172" spans="1:2" x14ac:dyDescent="0.2">
      <c r="A172" s="1" t="s">
        <v>169</v>
      </c>
      <c r="B172" s="23" t="s">
        <v>417</v>
      </c>
    </row>
    <row r="173" spans="1:2" x14ac:dyDescent="0.2">
      <c r="A173" s="1" t="s">
        <v>170</v>
      </c>
      <c r="B173" s="23" t="s">
        <v>418</v>
      </c>
    </row>
    <row r="174" spans="1:2" x14ac:dyDescent="0.2">
      <c r="A174" s="1" t="s">
        <v>171</v>
      </c>
      <c r="B174" s="23" t="s">
        <v>419</v>
      </c>
    </row>
    <row r="175" spans="1:2" x14ac:dyDescent="0.2">
      <c r="A175" s="1" t="s">
        <v>172</v>
      </c>
      <c r="B175" s="23" t="s">
        <v>420</v>
      </c>
    </row>
    <row r="176" spans="1:2" x14ac:dyDescent="0.2">
      <c r="A176" s="1" t="s">
        <v>173</v>
      </c>
      <c r="B176" s="23" t="s">
        <v>421</v>
      </c>
    </row>
    <row r="177" spans="1:2" x14ac:dyDescent="0.2">
      <c r="A177" s="1" t="s">
        <v>183</v>
      </c>
      <c r="B177" s="23" t="s">
        <v>422</v>
      </c>
    </row>
    <row r="178" spans="1:2" x14ac:dyDescent="0.2">
      <c r="A178" s="1" t="s">
        <v>184</v>
      </c>
      <c r="B178" s="23" t="s">
        <v>423</v>
      </c>
    </row>
    <row r="179" spans="1:2" x14ac:dyDescent="0.2">
      <c r="A179" s="1" t="s">
        <v>185</v>
      </c>
      <c r="B179" s="23" t="s">
        <v>424</v>
      </c>
    </row>
    <row r="180" spans="1:2" ht="24" x14ac:dyDescent="0.2">
      <c r="A180" s="1" t="s">
        <v>128</v>
      </c>
      <c r="B180" s="23" t="s">
        <v>425</v>
      </c>
    </row>
    <row r="181" spans="1:2" ht="24" x14ac:dyDescent="0.2">
      <c r="A181" s="1" t="s">
        <v>426</v>
      </c>
      <c r="B181" s="23" t="s">
        <v>427</v>
      </c>
    </row>
    <row r="182" spans="1:2" ht="24" x14ac:dyDescent="0.2">
      <c r="A182" s="1" t="s">
        <v>129</v>
      </c>
      <c r="B182" s="23" t="s">
        <v>428</v>
      </c>
    </row>
    <row r="183" spans="1:2" x14ac:dyDescent="0.2">
      <c r="A183" s="1" t="s">
        <v>186</v>
      </c>
      <c r="B183" s="23" t="s">
        <v>429</v>
      </c>
    </row>
    <row r="184" spans="1:2" x14ac:dyDescent="0.2">
      <c r="A184" s="1" t="s">
        <v>187</v>
      </c>
      <c r="B184" s="23" t="s">
        <v>430</v>
      </c>
    </row>
    <row r="185" spans="1:2" x14ac:dyDescent="0.2">
      <c r="A185" s="1" t="s">
        <v>188</v>
      </c>
      <c r="B185" s="23" t="s">
        <v>431</v>
      </c>
    </row>
    <row r="186" spans="1:2" x14ac:dyDescent="0.2">
      <c r="A186" s="1" t="s">
        <v>189</v>
      </c>
      <c r="B186" s="23" t="s">
        <v>432</v>
      </c>
    </row>
    <row r="187" spans="1:2" x14ac:dyDescent="0.2">
      <c r="A187" s="1" t="s">
        <v>190</v>
      </c>
      <c r="B187" s="23" t="s">
        <v>433</v>
      </c>
    </row>
    <row r="188" spans="1:2" x14ac:dyDescent="0.2">
      <c r="A188" s="1" t="s">
        <v>191</v>
      </c>
      <c r="B188" s="23" t="s">
        <v>434</v>
      </c>
    </row>
    <row r="189" spans="1:2" x14ac:dyDescent="0.2">
      <c r="A189" s="1" t="s">
        <v>192</v>
      </c>
      <c r="B189" s="23" t="s">
        <v>435</v>
      </c>
    </row>
    <row r="190" spans="1:2" x14ac:dyDescent="0.2">
      <c r="A190" s="1" t="s">
        <v>193</v>
      </c>
      <c r="B190" s="23" t="s">
        <v>436</v>
      </c>
    </row>
    <row r="191" spans="1:2" x14ac:dyDescent="0.2">
      <c r="A191" s="1" t="s">
        <v>194</v>
      </c>
      <c r="B191" s="23" t="s">
        <v>436</v>
      </c>
    </row>
    <row r="192" spans="1:2" x14ac:dyDescent="0.2">
      <c r="A192" s="1" t="s">
        <v>195</v>
      </c>
      <c r="B192" s="23" t="s">
        <v>437</v>
      </c>
    </row>
    <row r="193" spans="1:2" ht="24" x14ac:dyDescent="0.2">
      <c r="A193" s="1" t="s">
        <v>196</v>
      </c>
      <c r="B193" s="23" t="s">
        <v>438</v>
      </c>
    </row>
    <row r="194" spans="1:2" x14ac:dyDescent="0.2">
      <c r="A194" s="1" t="s">
        <v>197</v>
      </c>
      <c r="B194" s="23" t="s">
        <v>439</v>
      </c>
    </row>
    <row r="195" spans="1:2" x14ac:dyDescent="0.2">
      <c r="A195" s="1" t="s">
        <v>198</v>
      </c>
      <c r="B195" s="23" t="s">
        <v>440</v>
      </c>
    </row>
    <row r="196" spans="1:2" x14ac:dyDescent="0.2">
      <c r="A196" s="1" t="s">
        <v>199</v>
      </c>
      <c r="B196" s="23" t="s">
        <v>441</v>
      </c>
    </row>
    <row r="197" spans="1:2" ht="24" x14ac:dyDescent="0.2">
      <c r="A197" s="1" t="s">
        <v>200</v>
      </c>
      <c r="B197" s="23" t="s">
        <v>442</v>
      </c>
    </row>
    <row r="198" spans="1:2" x14ac:dyDescent="0.2">
      <c r="A198" s="1" t="s">
        <v>201</v>
      </c>
      <c r="B198" s="23" t="s">
        <v>443</v>
      </c>
    </row>
    <row r="199" spans="1:2" x14ac:dyDescent="0.2">
      <c r="A199" s="1" t="s">
        <v>202</v>
      </c>
      <c r="B199" s="23" t="s">
        <v>444</v>
      </c>
    </row>
    <row r="200" spans="1:2" x14ac:dyDescent="0.2">
      <c r="A200" s="1" t="s">
        <v>445</v>
      </c>
      <c r="B200" s="23" t="s">
        <v>446</v>
      </c>
    </row>
    <row r="201" spans="1:2" x14ac:dyDescent="0.2">
      <c r="A201" s="1" t="s">
        <v>447</v>
      </c>
      <c r="B201" s="23" t="s">
        <v>448</v>
      </c>
    </row>
    <row r="202" spans="1:2" x14ac:dyDescent="0.2">
      <c r="A202" s="1" t="s">
        <v>203</v>
      </c>
      <c r="B202" s="23" t="s">
        <v>449</v>
      </c>
    </row>
    <row r="203" spans="1:2" ht="24" x14ac:dyDescent="0.2">
      <c r="A203" s="1" t="s">
        <v>174</v>
      </c>
      <c r="B203" s="23" t="s">
        <v>450</v>
      </c>
    </row>
    <row r="204" spans="1:2" ht="24" x14ac:dyDescent="0.2">
      <c r="A204" s="1" t="s">
        <v>451</v>
      </c>
      <c r="B204" s="23" t="s">
        <v>452</v>
      </c>
    </row>
    <row r="205" spans="1:2" ht="24" x14ac:dyDescent="0.2">
      <c r="A205" s="1" t="s">
        <v>175</v>
      </c>
      <c r="B205" s="23" t="s">
        <v>453</v>
      </c>
    </row>
    <row r="206" spans="1:2" ht="24" x14ac:dyDescent="0.2">
      <c r="A206" s="1" t="s">
        <v>176</v>
      </c>
      <c r="B206" s="23" t="s">
        <v>454</v>
      </c>
    </row>
    <row r="207" spans="1:2" x14ac:dyDescent="0.2">
      <c r="A207" s="1" t="s">
        <v>177</v>
      </c>
      <c r="B207" s="23" t="s">
        <v>455</v>
      </c>
    </row>
    <row r="208" spans="1:2" x14ac:dyDescent="0.2">
      <c r="A208" s="1" t="s">
        <v>178</v>
      </c>
      <c r="B208" s="23" t="s">
        <v>456</v>
      </c>
    </row>
    <row r="209" spans="1:2" x14ac:dyDescent="0.2">
      <c r="A209" s="1" t="s">
        <v>211</v>
      </c>
      <c r="B209" s="23" t="s">
        <v>457</v>
      </c>
    </row>
    <row r="210" spans="1:2" x14ac:dyDescent="0.2">
      <c r="A210" s="1" t="s">
        <v>212</v>
      </c>
      <c r="B210" s="23" t="s">
        <v>458</v>
      </c>
    </row>
    <row r="211" spans="1:2" x14ac:dyDescent="0.2">
      <c r="A211" s="1" t="s">
        <v>213</v>
      </c>
      <c r="B211" s="23" t="s">
        <v>459</v>
      </c>
    </row>
    <row r="212" spans="1:2" x14ac:dyDescent="0.2">
      <c r="A212" s="1" t="s">
        <v>460</v>
      </c>
      <c r="B212" s="23" t="s">
        <v>461</v>
      </c>
    </row>
    <row r="213" spans="1:2" x14ac:dyDescent="0.2">
      <c r="A213" s="1" t="s">
        <v>214</v>
      </c>
      <c r="B213" s="23" t="s">
        <v>462</v>
      </c>
    </row>
    <row r="214" spans="1:2" x14ac:dyDescent="0.2">
      <c r="A214" s="1" t="s">
        <v>215</v>
      </c>
      <c r="B214" s="23" t="s">
        <v>463</v>
      </c>
    </row>
    <row r="215" spans="1:2" ht="24" x14ac:dyDescent="0.2">
      <c r="A215" s="1" t="s">
        <v>216</v>
      </c>
      <c r="B215" s="23" t="s">
        <v>464</v>
      </c>
    </row>
    <row r="216" spans="1:2" ht="24" x14ac:dyDescent="0.2">
      <c r="A216" s="1" t="s">
        <v>7</v>
      </c>
      <c r="B216" s="23" t="s">
        <v>465</v>
      </c>
    </row>
    <row r="217" spans="1:2" ht="24" x14ac:dyDescent="0.2">
      <c r="A217" s="1" t="s">
        <v>8</v>
      </c>
      <c r="B217" s="23" t="s">
        <v>466</v>
      </c>
    </row>
    <row r="218" spans="1:2" x14ac:dyDescent="0.2">
      <c r="A218" s="1" t="s">
        <v>9</v>
      </c>
      <c r="B218" s="23" t="s">
        <v>467</v>
      </c>
    </row>
    <row r="219" spans="1:2" ht="24" x14ac:dyDescent="0.2">
      <c r="A219" s="1" t="s">
        <v>10</v>
      </c>
      <c r="B219" s="23" t="s">
        <v>468</v>
      </c>
    </row>
    <row r="220" spans="1:2" ht="24" x14ac:dyDescent="0.2">
      <c r="A220" s="1" t="s">
        <v>11</v>
      </c>
      <c r="B220" s="23" t="s">
        <v>469</v>
      </c>
    </row>
    <row r="221" spans="1:2" x14ac:dyDescent="0.2">
      <c r="A221" s="1" t="s">
        <v>12</v>
      </c>
      <c r="B221" s="23" t="s">
        <v>470</v>
      </c>
    </row>
    <row r="222" spans="1:2" ht="24" x14ac:dyDescent="0.2">
      <c r="A222" s="1" t="s">
        <v>79</v>
      </c>
      <c r="B222" s="23" t="s">
        <v>471</v>
      </c>
    </row>
    <row r="223" spans="1:2" ht="24" x14ac:dyDescent="0.2">
      <c r="A223" s="1" t="s">
        <v>80</v>
      </c>
      <c r="B223" s="23" t="s">
        <v>472</v>
      </c>
    </row>
    <row r="224" spans="1:2" x14ac:dyDescent="0.2">
      <c r="A224" s="1" t="s">
        <v>81</v>
      </c>
      <c r="B224" s="23" t="s">
        <v>473</v>
      </c>
    </row>
    <row r="225" spans="1:2" x14ac:dyDescent="0.2">
      <c r="A225" s="1" t="s">
        <v>224</v>
      </c>
      <c r="B225" s="23" t="s">
        <v>474</v>
      </c>
    </row>
    <row r="226" spans="1:2" x14ac:dyDescent="0.2">
      <c r="A226" s="1" t="s">
        <v>225</v>
      </c>
      <c r="B226" s="23" t="s">
        <v>475</v>
      </c>
    </row>
    <row r="227" spans="1:2" x14ac:dyDescent="0.2">
      <c r="A227" s="1" t="s">
        <v>226</v>
      </c>
      <c r="B227" s="23" t="s">
        <v>476</v>
      </c>
    </row>
    <row r="228" spans="1:2" x14ac:dyDescent="0.2">
      <c r="A228" s="1" t="s">
        <v>227</v>
      </c>
      <c r="B228" s="23" t="s">
        <v>477</v>
      </c>
    </row>
    <row r="229" spans="1:2" ht="24" x14ac:dyDescent="0.2">
      <c r="A229" s="1" t="s">
        <v>228</v>
      </c>
      <c r="B229" s="23" t="s">
        <v>478</v>
      </c>
    </row>
    <row r="230" spans="1:2" x14ac:dyDescent="0.2">
      <c r="A230" s="1" t="s">
        <v>229</v>
      </c>
      <c r="B230" s="23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Вартість - додаток 2</vt:lpstr>
      <vt:lpstr>адрес АЗС - додаток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Aurelijus Vaitiekus</dc:creator>
  <cp:lastModifiedBy>Якушев Константин Эдуардович</cp:lastModifiedBy>
  <cp:lastPrinted>2019-07-09T08:51:18Z</cp:lastPrinted>
  <dcterms:created xsi:type="dcterms:W3CDTF">2019-06-07T12:16:09Z</dcterms:created>
  <dcterms:modified xsi:type="dcterms:W3CDTF">2019-07-22T17:22:48Z</dcterms:modified>
</cp:coreProperties>
</file>